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20.10.176\fileshare\Financije\CERP - INFORMACIJA O TROŠENJU SREDSTAVA\"/>
    </mc:Choice>
  </mc:AlternateContent>
  <xr:revisionPtr revIDLastSave="0" documentId="13_ncr:1_{D3350515-9D1A-4A40-8C0B-46DEEC93B7A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ZVJEŠTAJ KATEGORIJA 1" sheetId="7" r:id="rId1"/>
    <sheet name="IZVJEŠTAJ KATEGORIJA 2" sheetId="8" r:id="rId2"/>
  </sheets>
  <definedNames>
    <definedName name="_xlnm.Print_Titles" localSheetId="0">'IZVJEŠTAJ KATEGORIJA 1'!$1:$3</definedName>
    <definedName name="_xlnm.Print_Titles" localSheetId="1">'IZVJEŠTAJ KATEGORIJA 2'!$1:$3</definedName>
    <definedName name="_xlnm.Print_Area" localSheetId="1">'IZVJEŠTAJ KATEGORIJA 2'!$A$1:$E$13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1" i="7" l="1"/>
  <c r="C13" i="8" l="1"/>
</calcChain>
</file>

<file path=xl/sharedStrings.xml><?xml version="1.0" encoding="utf-8"?>
<sst xmlns="http://schemas.openxmlformats.org/spreadsheetml/2006/main" count="235" uniqueCount="118">
  <si>
    <t>REDNI BROJ</t>
  </si>
  <si>
    <t>KATEGORIJA PRIMATELJA SREDSTAVA</t>
  </si>
  <si>
    <t>OIB PRIMATELJA SREDSTAVA</t>
  </si>
  <si>
    <t>NAZIV 
PRIMATELJA 
SREDSTAVA</t>
  </si>
  <si>
    <t>SJEDIŠTE / PREBIVALIŠTE
PRIMATELJA 
SREDSTAVA</t>
  </si>
  <si>
    <t>ISPLAĆENI 
IZNOS</t>
  </si>
  <si>
    <t>ZAGREB</t>
  </si>
  <si>
    <t>Pristojbe i naknade</t>
  </si>
  <si>
    <t>ŽIVA VODA d.o.o.</t>
  </si>
  <si>
    <t>POŽEGA</t>
  </si>
  <si>
    <t>Intelektualne i osobne usluge</t>
  </si>
  <si>
    <t>Uredski materijal i ostali materijalni rashodi</t>
  </si>
  <si>
    <t>Računalne usluge</t>
  </si>
  <si>
    <t>Ostali rashodi za zaposlene</t>
  </si>
  <si>
    <t>SECURITAS HRVATSKA d.o.o.</t>
  </si>
  <si>
    <t>Ostale usluge</t>
  </si>
  <si>
    <t>Reprezentacija</t>
  </si>
  <si>
    <t>Usluge tekućeg i investicijskog održavanja</t>
  </si>
  <si>
    <t>Bankarske usluge i usluge platnog prometa</t>
  </si>
  <si>
    <t>Usluge telefona, pošte i prijevoza</t>
  </si>
  <si>
    <t>INA-INDUSTRIJA NAFTE d.d.</t>
  </si>
  <si>
    <t>Ostali nespomenuti rashodi poslovanja</t>
  </si>
  <si>
    <t>Energija</t>
  </si>
  <si>
    <t xml:space="preserve">HEP ELEKTRA d.o.o. </t>
  </si>
  <si>
    <t>RIJEKA</t>
  </si>
  <si>
    <t>CROATIA BANKA d.d.</t>
  </si>
  <si>
    <t>Komunalne usluge</t>
  </si>
  <si>
    <t>VODOOPSKRBA I ODVODNJA d.o.o.</t>
  </si>
  <si>
    <t>Plaće za prekovremeni rad</t>
  </si>
  <si>
    <t>Naknade za prijevoz, za rad na terenu i odvojeni život</t>
  </si>
  <si>
    <t>Doprinosi za obavezno zdravstveno osiguranje</t>
  </si>
  <si>
    <t>-</t>
  </si>
  <si>
    <t>HRVOJE RADIĆ</t>
  </si>
  <si>
    <t>Naziv isplatitelja:
Centar za restrukturiranje i prodaju (CERP)
Zagreb</t>
  </si>
  <si>
    <t>OBVEZNIK - ISPLATITELJ:
Centar za restrukturiranje i prodaju (CERP)
Zagreb</t>
  </si>
  <si>
    <t>VRSTA
RASHODA I IZDATKA</t>
  </si>
  <si>
    <t>Plaće za redovan rad (bruto iznos bez bolovanja na teret HZZO-a)</t>
  </si>
  <si>
    <t>HEP-TOPLINARSTVO d.o.o.</t>
  </si>
  <si>
    <t>A1 Hrvatska d.o.o.</t>
  </si>
  <si>
    <t>HP - Hrvatska pošta d.d.</t>
  </si>
  <si>
    <t>KD VODOVOD I KANALIZACIJA d. o. o.</t>
  </si>
  <si>
    <t>LOVRIĆ &amp; KLOBUČAR j.t.d.</t>
  </si>
  <si>
    <t>FINA</t>
  </si>
  <si>
    <t>Zagrebačka banka d.d.</t>
  </si>
  <si>
    <t>Hrvatska radiotelevizija</t>
  </si>
  <si>
    <t>Privredna banka Zagreb d.d.</t>
  </si>
  <si>
    <t>ERSTE&amp;STEIERMÄRKISCHE BANK d.d.</t>
  </si>
  <si>
    <t>HRVATSKA POŠTANSKA BANKA d.d.</t>
  </si>
  <si>
    <t>ZAGREBAČKI HOLDING d.o.o. - PODRUŽNICA ČISTOĆA</t>
  </si>
  <si>
    <t>Materijal i dijelovi za tekuće i investicijsko održavanje</t>
  </si>
  <si>
    <t>TK Elevator Eastern Europe GmbH, Podružnica Zagreb</t>
  </si>
  <si>
    <t>02535697731</t>
  </si>
  <si>
    <t>Zakupnine i najamnine</t>
  </si>
  <si>
    <t>Obrt za čišćenje "DIJAMANT", vl. Nikolina Ovčar</t>
  </si>
  <si>
    <t>Telemach Hrvatska d.o.o. za telekomunikacijske usluge</t>
  </si>
  <si>
    <t>GRAD ZAGREB</t>
  </si>
  <si>
    <t>LEXPERA d.o.o.</t>
  </si>
  <si>
    <t>ZAGREPČANKA-POSLOVNI OBJEKTI d.d.</t>
  </si>
  <si>
    <t>KONZUM plus d.o.o.</t>
  </si>
  <si>
    <t>Službena putovanja</t>
  </si>
  <si>
    <t>MINISTARSTVO FINANCIJA - CARINSKA UPRAVA</t>
  </si>
  <si>
    <t>ELEKTROKEM d.o.o.</t>
  </si>
  <si>
    <t>VUGROVEC</t>
  </si>
  <si>
    <t>INSTITUT ZA SIGURNOST ZAGREB d.d.</t>
  </si>
  <si>
    <t>KONTO d.o.o.</t>
  </si>
  <si>
    <t>Globaldizajn d.o.o.</t>
  </si>
  <si>
    <t>KSU d.o.o.</t>
  </si>
  <si>
    <t>VELIKA GORICA</t>
  </si>
  <si>
    <t>Troškovi sudskih postupaka</t>
  </si>
  <si>
    <t>Zatezne kamate</t>
  </si>
  <si>
    <t>Ustanova Poliklinika HELP PLUS</t>
  </si>
  <si>
    <t>Stručno usavršavanje zaposlenika</t>
  </si>
  <si>
    <t>Zdravstvene i veterinarske usluge</t>
  </si>
  <si>
    <t>INFORMACIJA O TROŠENJU SREDSTAVA ZA PROSINAC 2025. GODINE</t>
  </si>
  <si>
    <t>UKUPNO ZA PROSINAC 2025.</t>
  </si>
  <si>
    <t>Komunikacijska oprema</t>
  </si>
  <si>
    <t>SONUS ART d.o.o.</t>
  </si>
  <si>
    <t xml:space="preserve"> 66501904027</t>
  </si>
  <si>
    <t>Naknade za rad predstavničkih i izvršnih tijela, povjerenstava i slično</t>
  </si>
  <si>
    <t>ODVJETNIČKO DRUŠTVO MATANA &amp; PARTNERI d.o.o.</t>
  </si>
  <si>
    <t>Jezični centar VOX MUNDI d.o.o.</t>
  </si>
  <si>
    <t>B.V. TERMOMONT d.o.o.</t>
  </si>
  <si>
    <t>TEB - Poslovno savjetovanje d.o.o.</t>
  </si>
  <si>
    <t>HRVATSKA ZAJEDNICA RAČUNOVOĐA I FINANCIJSKIH DJELATNIKA</t>
  </si>
  <si>
    <t>RRIF-PLUS d.o.o.</t>
  </si>
  <si>
    <t>NARODNE NOVINE d.d.</t>
  </si>
  <si>
    <t>UDRUGA RAČUNOVOĐA I FINANCIJSKIH DJELATNIKA ZAGREB</t>
  </si>
  <si>
    <t>09248242550</t>
  </si>
  <si>
    <t>Zagrebačka burza d.d.</t>
  </si>
  <si>
    <t>84368186611 </t>
  </si>
  <si>
    <t>MAR MIR PROMET d.o.o.</t>
  </si>
  <si>
    <t>Odvjetničko društvo PALIĆ I PARTNERI j.t.d.</t>
  </si>
  <si>
    <t>QUESTUS SIGURNOST d.o.o.</t>
  </si>
  <si>
    <t>MEP d. o. o.</t>
  </si>
  <si>
    <t>KUKULJANOVO</t>
  </si>
  <si>
    <t>APEX GRUPA d.o.o.</t>
  </si>
  <si>
    <t>Dom zdravlja ZAGREB-CENTAR</t>
  </si>
  <si>
    <t>00053084642</t>
  </si>
  <si>
    <t>SOFOS d.o.o.</t>
  </si>
  <si>
    <t>SMEROVIŠĆE</t>
  </si>
  <si>
    <t>PROSCO d.o.o.</t>
  </si>
  <si>
    <t>DELECTO d.o.o. za trgovinu i usluge</t>
  </si>
  <si>
    <t>ZAPREŠIĆ</t>
  </si>
  <si>
    <t>ZAVAS d.o.o. za trgovinu i usluge</t>
  </si>
  <si>
    <t>HANZA MEDIA d.o.o.</t>
  </si>
  <si>
    <t>ODVJETNIČKI URED NINO RESKUŠIĆ</t>
  </si>
  <si>
    <t>SAMOBOR</t>
  </si>
  <si>
    <t>ROTO - DINAMIC d.o.o.</t>
  </si>
  <si>
    <t>MLINAR pekarska industrija d.o.o.</t>
  </si>
  <si>
    <t>PEVEX d.d.</t>
  </si>
  <si>
    <t>SESVETE</t>
  </si>
  <si>
    <t>TOMMY d.o.o.</t>
  </si>
  <si>
    <t>SPLIT</t>
  </si>
  <si>
    <t>00278260010</t>
  </si>
  <si>
    <t>INSTAR CENTER d.o.o.</t>
  </si>
  <si>
    <t>LOGIČAN IZBOR d.o.o.</t>
  </si>
  <si>
    <t>Usluge promidžbe i informiranja</t>
  </si>
  <si>
    <t>Članarine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</si>
</sst>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[$€-1]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449">
    <xf numFmtId="0" fontId="0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164" fontId="0" fillId="0" borderId="0" xfId="0" applyNumberForma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164" fontId="0" fillId="0" borderId="0" xfId="0" applyNumberFormat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</cellXfs>
  <cellStyles count="449">
    <cellStyle name="Normalno" xfId="0" builtinId="0"/>
    <cellStyle name="Valuta 2" xfId="1" xr:uid="{53367F80-3E5D-403A-8C98-293559460245}"/>
    <cellStyle name="Valuta 2 10" xfId="57" xr:uid="{3C8CBE7A-11D4-471E-AF69-7E2BA2A646CE}"/>
    <cellStyle name="Valuta 2 10 2" xfId="169" xr:uid="{0F6E75C2-B41D-4565-AEFB-A237A21B8C5E}"/>
    <cellStyle name="Valuta 2 10 2 2" xfId="393" xr:uid="{B7F5D66E-BA91-4302-A55A-C84D75517845}"/>
    <cellStyle name="Valuta 2 10 3" xfId="281" xr:uid="{86388CA2-81E9-44F2-8854-ACB623185856}"/>
    <cellStyle name="Valuta 2 11" xfId="113" xr:uid="{AC8219C6-F487-4699-A397-2F0080C48290}"/>
    <cellStyle name="Valuta 2 11 2" xfId="337" xr:uid="{A6566063-F297-4FC4-8D96-91295FD783F0}"/>
    <cellStyle name="Valuta 2 12" xfId="225" xr:uid="{C0A0F93B-B251-40EE-8394-BD70337CDA3E}"/>
    <cellStyle name="Valuta 2 2" xfId="2" xr:uid="{867C224F-B4CF-4308-9CFC-A2507AE3DF3B}"/>
    <cellStyle name="Valuta 2 2 2" xfId="6" xr:uid="{A1F5D90D-CDA8-4AB8-989B-4118B2FDEA7F}"/>
    <cellStyle name="Valuta 2 2 2 2" xfId="20" xr:uid="{9ED216A4-0CB4-468A-ABD7-980D81120CDC}"/>
    <cellStyle name="Valuta 2 2 2 2 2" xfId="48" xr:uid="{20239206-8DAA-4D9C-93B4-333D04C3C730}"/>
    <cellStyle name="Valuta 2 2 2 2 2 2" xfId="104" xr:uid="{8B366979-D863-45EF-8542-B967B880C86D}"/>
    <cellStyle name="Valuta 2 2 2 2 2 2 2" xfId="216" xr:uid="{C7E1C46B-0948-4FA4-B2CB-5C6E8D06D396}"/>
    <cellStyle name="Valuta 2 2 2 2 2 2 2 2" xfId="440" xr:uid="{A6172D8B-D183-4FA9-BC6F-8339735322C0}"/>
    <cellStyle name="Valuta 2 2 2 2 2 2 3" xfId="328" xr:uid="{CA2A698B-2175-4CE1-AAAF-5779DDA512E1}"/>
    <cellStyle name="Valuta 2 2 2 2 2 3" xfId="160" xr:uid="{D785B2CD-E16D-4DE9-B1F7-82D6C42E418D}"/>
    <cellStyle name="Valuta 2 2 2 2 2 3 2" xfId="384" xr:uid="{6DC8B31C-F9BE-4856-87AE-6E7D45AAD930}"/>
    <cellStyle name="Valuta 2 2 2 2 2 4" xfId="272" xr:uid="{C24969BE-EB4F-4F97-B601-711FE9E9EDE7}"/>
    <cellStyle name="Valuta 2 2 2 2 3" xfId="76" xr:uid="{C4207E99-4396-42EC-B17C-93BD9CFC0FCA}"/>
    <cellStyle name="Valuta 2 2 2 2 3 2" xfId="188" xr:uid="{EF9634B9-256A-411A-B5E7-95EDCCCD07E4}"/>
    <cellStyle name="Valuta 2 2 2 2 3 2 2" xfId="412" xr:uid="{8D0ECA02-DB85-46EA-9F9D-4D9D9EDAB94C}"/>
    <cellStyle name="Valuta 2 2 2 2 3 3" xfId="300" xr:uid="{38F082DB-ADB1-48D3-ACFA-0AB2CD5C0836}"/>
    <cellStyle name="Valuta 2 2 2 2 4" xfId="132" xr:uid="{374E7B0F-4DFE-437D-8186-17E430D86F76}"/>
    <cellStyle name="Valuta 2 2 2 2 4 2" xfId="356" xr:uid="{B0728F48-1164-471C-AFCA-FD400E6A14D5}"/>
    <cellStyle name="Valuta 2 2 2 2 5" xfId="244" xr:uid="{A3F39CE3-938A-48AD-B1DF-FCB4F78E2AC5}"/>
    <cellStyle name="Valuta 2 2 2 3" xfId="34" xr:uid="{82981A09-C669-412B-8F09-954DEC47BDAB}"/>
    <cellStyle name="Valuta 2 2 2 3 2" xfId="90" xr:uid="{03169C1A-72A4-48EA-AA93-B7ABD23E8D26}"/>
    <cellStyle name="Valuta 2 2 2 3 2 2" xfId="202" xr:uid="{19A2CC72-3710-4EE7-95E0-B3B451AF74CC}"/>
    <cellStyle name="Valuta 2 2 2 3 2 2 2" xfId="426" xr:uid="{0CDF9085-F693-455D-B782-5A438EC3E2E2}"/>
    <cellStyle name="Valuta 2 2 2 3 2 3" xfId="314" xr:uid="{4AA60D9C-95AF-4BDE-B554-5D9B6276F145}"/>
    <cellStyle name="Valuta 2 2 2 3 3" xfId="146" xr:uid="{4C488398-9ABD-4C77-ACEB-EE43AA96160B}"/>
    <cellStyle name="Valuta 2 2 2 3 3 2" xfId="370" xr:uid="{701304B5-00A2-4663-8FF0-623051FD0E57}"/>
    <cellStyle name="Valuta 2 2 2 3 4" xfId="258" xr:uid="{E59B9254-9B17-4C45-8D52-672A79A34BA7}"/>
    <cellStyle name="Valuta 2 2 2 4" xfId="62" xr:uid="{34928074-2659-4F0B-8346-47AD68171D5E}"/>
    <cellStyle name="Valuta 2 2 2 4 2" xfId="174" xr:uid="{BA933CF7-5B09-47EE-BEA2-B3E9C1BD80C9}"/>
    <cellStyle name="Valuta 2 2 2 4 2 2" xfId="398" xr:uid="{6B3868B7-03D7-47E0-9E88-86031E0FAD2A}"/>
    <cellStyle name="Valuta 2 2 2 4 3" xfId="286" xr:uid="{B1DF3B46-DAF9-46FB-B715-B3861BAA58B6}"/>
    <cellStyle name="Valuta 2 2 2 5" xfId="118" xr:uid="{5D71221A-C248-4D5D-861E-2F05ED5D6B0F}"/>
    <cellStyle name="Valuta 2 2 2 5 2" xfId="342" xr:uid="{ED83BB20-772E-4B89-954E-F4245D1CA6ED}"/>
    <cellStyle name="Valuta 2 2 2 6" xfId="230" xr:uid="{FD18B28D-606C-4050-8F83-B11665153CA6}"/>
    <cellStyle name="Valuta 2 2 3" xfId="10" xr:uid="{DAFF3001-F6DF-4062-AA1B-16A8C78E735B}"/>
    <cellStyle name="Valuta 2 2 3 2" xfId="24" xr:uid="{0A017D62-AC5F-4F5E-90D7-DA04761413D6}"/>
    <cellStyle name="Valuta 2 2 3 2 2" xfId="52" xr:uid="{C90A2003-227E-4020-B4A9-72991963C28D}"/>
    <cellStyle name="Valuta 2 2 3 2 2 2" xfId="108" xr:uid="{C6D9FBE1-8F81-4FE9-BE5E-79E0F0CD9328}"/>
    <cellStyle name="Valuta 2 2 3 2 2 2 2" xfId="220" xr:uid="{5458F96B-8643-4E48-8D39-638CF787C836}"/>
    <cellStyle name="Valuta 2 2 3 2 2 2 2 2" xfId="444" xr:uid="{E40FB9F6-A49F-4F0C-811C-9F6F6E9839B6}"/>
    <cellStyle name="Valuta 2 2 3 2 2 2 3" xfId="332" xr:uid="{FBCEE73D-FBB7-44F2-9B55-B0651A5E4374}"/>
    <cellStyle name="Valuta 2 2 3 2 2 3" xfId="164" xr:uid="{3EC41CE1-5D01-47AB-95A2-40DA7923A5B0}"/>
    <cellStyle name="Valuta 2 2 3 2 2 3 2" xfId="388" xr:uid="{F6D175E9-9D3B-48E6-A14C-3DC0021A0F4F}"/>
    <cellStyle name="Valuta 2 2 3 2 2 4" xfId="276" xr:uid="{C531F1F3-F107-48CD-901B-9E46746B9505}"/>
    <cellStyle name="Valuta 2 2 3 2 3" xfId="80" xr:uid="{A427CEB5-9611-418C-A79D-B75BD2126990}"/>
    <cellStyle name="Valuta 2 2 3 2 3 2" xfId="192" xr:uid="{08A63C1E-C984-4E0C-8847-73F8B8AC33A6}"/>
    <cellStyle name="Valuta 2 2 3 2 3 2 2" xfId="416" xr:uid="{3B4F5203-CAA2-4849-9D17-4C60548DDF9C}"/>
    <cellStyle name="Valuta 2 2 3 2 3 3" xfId="304" xr:uid="{4443003A-9E86-4BA6-A9DA-2A9309F9F336}"/>
    <cellStyle name="Valuta 2 2 3 2 4" xfId="136" xr:uid="{30DE7BBC-33C9-405E-904F-DD37843BC93F}"/>
    <cellStyle name="Valuta 2 2 3 2 4 2" xfId="360" xr:uid="{B58DCA06-E607-4F13-B93F-35739DBF1E3C}"/>
    <cellStyle name="Valuta 2 2 3 2 5" xfId="248" xr:uid="{D5C25B95-4DA3-4E37-918C-6537FCBE8C7A}"/>
    <cellStyle name="Valuta 2 2 3 3" xfId="38" xr:uid="{46AA14DA-67FF-42D7-824D-DE68A703CF2D}"/>
    <cellStyle name="Valuta 2 2 3 3 2" xfId="94" xr:uid="{0BE95B0F-E00E-487A-92D9-ABF344B438D4}"/>
    <cellStyle name="Valuta 2 2 3 3 2 2" xfId="206" xr:uid="{D6662408-DB91-47A7-BE6C-1F7086B5D071}"/>
    <cellStyle name="Valuta 2 2 3 3 2 2 2" xfId="430" xr:uid="{371AA42D-2D30-46D9-9277-B8613DEA83E8}"/>
    <cellStyle name="Valuta 2 2 3 3 2 3" xfId="318" xr:uid="{A9245BAE-5A02-4A94-9072-6655DDBA669D}"/>
    <cellStyle name="Valuta 2 2 3 3 3" xfId="150" xr:uid="{1457DC2D-BE56-4387-AA3F-FEDB9EDDDAB9}"/>
    <cellStyle name="Valuta 2 2 3 3 3 2" xfId="374" xr:uid="{FFEAE6E5-CA9C-4999-B708-F40333ECFD7F}"/>
    <cellStyle name="Valuta 2 2 3 3 4" xfId="262" xr:uid="{7D4E5F2D-8DEB-4CF9-B76A-B160E892A751}"/>
    <cellStyle name="Valuta 2 2 3 4" xfId="66" xr:uid="{5DEBE56B-5840-4BFD-A619-6A6711F961AA}"/>
    <cellStyle name="Valuta 2 2 3 4 2" xfId="178" xr:uid="{53BC2A1D-B5ED-4033-89ED-44A5BE7FCBC0}"/>
    <cellStyle name="Valuta 2 2 3 4 2 2" xfId="402" xr:uid="{DD60684C-8A22-45BC-AB55-E9C2D33C21A8}"/>
    <cellStyle name="Valuta 2 2 3 4 3" xfId="290" xr:uid="{376245E4-558B-45D8-8D90-14D0CA324F88}"/>
    <cellStyle name="Valuta 2 2 3 5" xfId="122" xr:uid="{B70EFE5D-CEF5-479F-BD8B-4F8A007C40F9}"/>
    <cellStyle name="Valuta 2 2 3 5 2" xfId="346" xr:uid="{04F498E5-5561-4458-9780-FD53ADD3560B}"/>
    <cellStyle name="Valuta 2 2 3 6" xfId="234" xr:uid="{93410BEE-22D8-4AFF-823C-FDDE59B83A92}"/>
    <cellStyle name="Valuta 2 2 4" xfId="13" xr:uid="{A5DBE09A-2C9A-4D8A-A852-EF5C0BA356ED}"/>
    <cellStyle name="Valuta 2 2 4 2" xfId="27" xr:uid="{281ED224-5473-498B-B3A0-E00D51FDC7EC}"/>
    <cellStyle name="Valuta 2 2 4 2 2" xfId="55" xr:uid="{1DA9C943-1949-45A6-93F2-5606E03C1EB0}"/>
    <cellStyle name="Valuta 2 2 4 2 2 2" xfId="111" xr:uid="{5B624626-8B3F-4CB1-8ED7-AF5233E8F851}"/>
    <cellStyle name="Valuta 2 2 4 2 2 2 2" xfId="223" xr:uid="{83825209-21FD-4406-908F-A9507A12E4ED}"/>
    <cellStyle name="Valuta 2 2 4 2 2 2 2 2" xfId="447" xr:uid="{6F06DCAB-5805-4BA7-B26E-FF7E3A444051}"/>
    <cellStyle name="Valuta 2 2 4 2 2 2 3" xfId="335" xr:uid="{FF092A62-A6ED-4381-ADA9-5503FB7F8526}"/>
    <cellStyle name="Valuta 2 2 4 2 2 3" xfId="167" xr:uid="{E229FB3E-E334-4529-B177-BE3B3FC2492E}"/>
    <cellStyle name="Valuta 2 2 4 2 2 3 2" xfId="391" xr:uid="{5BB837A5-FA98-45EC-A227-8D62271BCE64}"/>
    <cellStyle name="Valuta 2 2 4 2 2 4" xfId="279" xr:uid="{FE96138C-8F7A-4EBD-AF65-3AD322D4D780}"/>
    <cellStyle name="Valuta 2 2 4 2 3" xfId="83" xr:uid="{A3D9867F-DAAA-4A16-982D-6892E21CBE3F}"/>
    <cellStyle name="Valuta 2 2 4 2 3 2" xfId="195" xr:uid="{D854B773-A4B1-45F9-B5C9-2E14D9C85D8B}"/>
    <cellStyle name="Valuta 2 2 4 2 3 2 2" xfId="419" xr:uid="{ACC738BA-0E68-4B64-8997-83F9949316CA}"/>
    <cellStyle name="Valuta 2 2 4 2 3 3" xfId="307" xr:uid="{596D3103-4F9B-4EBE-86F3-8D26AB9A9E67}"/>
    <cellStyle name="Valuta 2 2 4 2 4" xfId="139" xr:uid="{2C679AA4-7FC4-4848-B910-0146D2A72BB9}"/>
    <cellStyle name="Valuta 2 2 4 2 4 2" xfId="363" xr:uid="{64B69DC1-BBF6-45D8-A885-D4F2D9C2D7E6}"/>
    <cellStyle name="Valuta 2 2 4 2 5" xfId="251" xr:uid="{A65007B4-EAC4-4795-B848-A6FE6603782B}"/>
    <cellStyle name="Valuta 2 2 4 3" xfId="41" xr:uid="{974397E7-FD19-4276-9911-40D32A96019E}"/>
    <cellStyle name="Valuta 2 2 4 3 2" xfId="97" xr:uid="{7150B574-B818-4617-BB2C-DC1AC2BBCE34}"/>
    <cellStyle name="Valuta 2 2 4 3 2 2" xfId="209" xr:uid="{2C385E62-463C-4010-AA4F-03214693340A}"/>
    <cellStyle name="Valuta 2 2 4 3 2 2 2" xfId="433" xr:uid="{331098E4-CDE2-43FA-8A76-885B49506F6A}"/>
    <cellStyle name="Valuta 2 2 4 3 2 3" xfId="321" xr:uid="{9938560B-CED2-4D1C-94BC-F07BA20C45B0}"/>
    <cellStyle name="Valuta 2 2 4 3 3" xfId="153" xr:uid="{1F194E10-C2FE-4A0B-8F1D-FFDE6BEE3A61}"/>
    <cellStyle name="Valuta 2 2 4 3 3 2" xfId="377" xr:uid="{B647AC1C-B88F-4A8F-815D-1B3EB0470B8D}"/>
    <cellStyle name="Valuta 2 2 4 3 4" xfId="265" xr:uid="{8432D1A6-7A24-4BB2-8E6B-D1E6CBB1D7B6}"/>
    <cellStyle name="Valuta 2 2 4 4" xfId="69" xr:uid="{83098FDB-3465-405D-BD46-DB8BA0E92B1B}"/>
    <cellStyle name="Valuta 2 2 4 4 2" xfId="181" xr:uid="{021A6E5E-8BD9-4AC5-B4DF-369C1B79ED13}"/>
    <cellStyle name="Valuta 2 2 4 4 2 2" xfId="405" xr:uid="{B7275C73-A450-473D-98A1-D7330FC6678E}"/>
    <cellStyle name="Valuta 2 2 4 4 3" xfId="293" xr:uid="{7CD44C8B-4200-448F-A7F0-E4181C079FA6}"/>
    <cellStyle name="Valuta 2 2 4 5" xfId="125" xr:uid="{3E0FDB2A-1B61-4E6A-B952-545EC290B1CE}"/>
    <cellStyle name="Valuta 2 2 4 5 2" xfId="349" xr:uid="{D1572BED-3F93-42EA-A239-1B2EF8873C36}"/>
    <cellStyle name="Valuta 2 2 4 6" xfId="237" xr:uid="{5EF16E79-0891-4115-8AC5-6EA5A4D6B7DA}"/>
    <cellStyle name="Valuta 2 2 5" xfId="16" xr:uid="{B46E3BD7-3C90-4026-BB9E-163E49C741E7}"/>
    <cellStyle name="Valuta 2 2 5 2" xfId="44" xr:uid="{70BD4CBF-C521-4F1B-BC19-87141030FCAE}"/>
    <cellStyle name="Valuta 2 2 5 2 2" xfId="100" xr:uid="{039C590F-5359-4C5C-905E-B94B817ED81F}"/>
    <cellStyle name="Valuta 2 2 5 2 2 2" xfId="212" xr:uid="{5D5A99E3-286E-49B4-8F80-CA5A693087FA}"/>
    <cellStyle name="Valuta 2 2 5 2 2 2 2" xfId="436" xr:uid="{C6B258AA-7CC6-4C0E-AF4D-D2C688D6243F}"/>
    <cellStyle name="Valuta 2 2 5 2 2 3" xfId="324" xr:uid="{785AABF5-35C7-4B8B-A9E9-2401F20376B3}"/>
    <cellStyle name="Valuta 2 2 5 2 3" xfId="156" xr:uid="{5667C0B6-E102-405F-8CB6-0A4115A99C90}"/>
    <cellStyle name="Valuta 2 2 5 2 3 2" xfId="380" xr:uid="{7EA0C291-881E-489D-A9AD-6BC5855A6391}"/>
    <cellStyle name="Valuta 2 2 5 2 4" xfId="268" xr:uid="{2A76DE5C-6D06-49E6-B9B6-48C4485D428F}"/>
    <cellStyle name="Valuta 2 2 5 3" xfId="72" xr:uid="{CD272936-0BBC-4800-AF3D-54BD2D24C3AA}"/>
    <cellStyle name="Valuta 2 2 5 3 2" xfId="184" xr:uid="{44B1FAE5-281D-4AF9-997F-5EC5E4BE27DC}"/>
    <cellStyle name="Valuta 2 2 5 3 2 2" xfId="408" xr:uid="{ED225066-98FD-4A73-A4CB-23765C3B03AA}"/>
    <cellStyle name="Valuta 2 2 5 3 3" xfId="296" xr:uid="{5EC4963D-7982-4BC2-B8CA-6D43FBD532F1}"/>
    <cellStyle name="Valuta 2 2 5 4" xfId="128" xr:uid="{AFA49BD6-989B-4D36-8651-548ECD78CBCD}"/>
    <cellStyle name="Valuta 2 2 5 4 2" xfId="352" xr:uid="{B8719EBA-143C-49F2-8570-3102AAC42453}"/>
    <cellStyle name="Valuta 2 2 5 5" xfId="240" xr:uid="{4F416C62-7842-4ECB-9E51-393AE7449D45}"/>
    <cellStyle name="Valuta 2 2 6" xfId="30" xr:uid="{B335BFED-9CA5-486A-ACF1-DA17946DA404}"/>
    <cellStyle name="Valuta 2 2 6 2" xfId="86" xr:uid="{4981EC2B-E995-47E6-9608-D638324595EF}"/>
    <cellStyle name="Valuta 2 2 6 2 2" xfId="198" xr:uid="{720EDD13-D855-4FFB-BD2E-3C7D98CE2062}"/>
    <cellStyle name="Valuta 2 2 6 2 2 2" xfId="422" xr:uid="{B301D743-A153-4D63-9F5F-1E53CB47ED18}"/>
    <cellStyle name="Valuta 2 2 6 2 3" xfId="310" xr:uid="{8D0CDBDB-ED1E-4494-ADA4-07AC34B5DF98}"/>
    <cellStyle name="Valuta 2 2 6 3" xfId="142" xr:uid="{B27CFDDA-E746-43FD-9AAD-FE9D3FED1209}"/>
    <cellStyle name="Valuta 2 2 6 3 2" xfId="366" xr:uid="{84B06451-8251-48A3-A82D-BD6595EA70F7}"/>
    <cellStyle name="Valuta 2 2 6 4" xfId="254" xr:uid="{831177B3-F445-458E-8A6B-1000FED6EE4D}"/>
    <cellStyle name="Valuta 2 2 7" xfId="58" xr:uid="{3FE46822-ABD0-4BDD-AFF5-C91C4EB1C09F}"/>
    <cellStyle name="Valuta 2 2 7 2" xfId="170" xr:uid="{3215A887-6AAC-4F6D-A7DE-45CF825D3F84}"/>
    <cellStyle name="Valuta 2 2 7 2 2" xfId="394" xr:uid="{47776A8F-DE53-47F6-AADF-9610A06BCC37}"/>
    <cellStyle name="Valuta 2 2 7 3" xfId="282" xr:uid="{8819E1AA-CE23-4101-BFD3-1880826EB298}"/>
    <cellStyle name="Valuta 2 2 8" xfId="114" xr:uid="{2A9FFAB8-E266-4884-8071-709E219AF1B8}"/>
    <cellStyle name="Valuta 2 2 8 2" xfId="338" xr:uid="{2B1F85C0-2644-4165-B1AF-3EA3F7445063}"/>
    <cellStyle name="Valuta 2 2 9" xfId="226" xr:uid="{8BA953A0-5B55-48B9-99AB-2E513E8D9677}"/>
    <cellStyle name="Valuta 2 3" xfId="3" xr:uid="{7303EE23-6BC8-4AEC-81DA-BC28545F7403}"/>
    <cellStyle name="Valuta 2 3 2" xfId="7" xr:uid="{39470C61-E006-4612-A587-ECA05C177CBB}"/>
    <cellStyle name="Valuta 2 3 2 2" xfId="21" xr:uid="{9EFB2CF1-22DF-4805-BA70-F15A6A1A5C67}"/>
    <cellStyle name="Valuta 2 3 2 2 2" xfId="49" xr:uid="{3ABCB2A9-F0AE-4C66-AD4E-BAD4C17E8ADE}"/>
    <cellStyle name="Valuta 2 3 2 2 2 2" xfId="105" xr:uid="{D00AACA8-32BE-403B-B271-2BF26CCD215D}"/>
    <cellStyle name="Valuta 2 3 2 2 2 2 2" xfId="217" xr:uid="{2E6F7622-0841-4E50-9062-4650F2D72362}"/>
    <cellStyle name="Valuta 2 3 2 2 2 2 2 2" xfId="441" xr:uid="{4EE4BA53-85E2-42EE-B7AF-C24F4E8073CB}"/>
    <cellStyle name="Valuta 2 3 2 2 2 2 3" xfId="329" xr:uid="{873079FE-782A-44D8-867F-CA0FDBE87862}"/>
    <cellStyle name="Valuta 2 3 2 2 2 3" xfId="161" xr:uid="{24DA4FE6-6EB3-4C1E-A39B-4AF2DD7544F9}"/>
    <cellStyle name="Valuta 2 3 2 2 2 3 2" xfId="385" xr:uid="{F8DF0AD0-F815-44B7-A1E8-D401C94B5ACB}"/>
    <cellStyle name="Valuta 2 3 2 2 2 4" xfId="273" xr:uid="{F6954AB5-66E7-4F59-9F0A-842E00C2C87B}"/>
    <cellStyle name="Valuta 2 3 2 2 3" xfId="77" xr:uid="{E5F11687-FC8A-488C-9B5D-33D331DADBDF}"/>
    <cellStyle name="Valuta 2 3 2 2 3 2" xfId="189" xr:uid="{69E09052-4D20-4603-B530-E084EFA45CB0}"/>
    <cellStyle name="Valuta 2 3 2 2 3 2 2" xfId="413" xr:uid="{6597C691-3DD9-45C8-8183-9E8A5D6EC42E}"/>
    <cellStyle name="Valuta 2 3 2 2 3 3" xfId="301" xr:uid="{888567A7-74A7-4ED9-A3D3-DCB0221CF189}"/>
    <cellStyle name="Valuta 2 3 2 2 4" xfId="133" xr:uid="{0C8BCC82-AE86-496D-BC3F-B911E0B68D6A}"/>
    <cellStyle name="Valuta 2 3 2 2 4 2" xfId="357" xr:uid="{6AD5D49B-A6A2-4775-A317-B8D46CFD2F61}"/>
    <cellStyle name="Valuta 2 3 2 2 5" xfId="245" xr:uid="{7BF5561C-A3C9-4BFD-8A14-BFC9F0AFF873}"/>
    <cellStyle name="Valuta 2 3 2 3" xfId="35" xr:uid="{8F9A8716-2E82-4584-946D-63E4AA2A4104}"/>
    <cellStyle name="Valuta 2 3 2 3 2" xfId="91" xr:uid="{5029AF27-BBBB-4A62-881A-DE3EE1BB4F27}"/>
    <cellStyle name="Valuta 2 3 2 3 2 2" xfId="203" xr:uid="{5AE8A560-077A-43B6-BA71-ED1258BB532F}"/>
    <cellStyle name="Valuta 2 3 2 3 2 2 2" xfId="427" xr:uid="{82B7EEC9-CD74-454D-8B7B-C7D35F49AB10}"/>
    <cellStyle name="Valuta 2 3 2 3 2 3" xfId="315" xr:uid="{72BBC886-7398-4ED7-BA05-78CBDE720D4D}"/>
    <cellStyle name="Valuta 2 3 2 3 3" xfId="147" xr:uid="{64D22BD2-A9FB-480B-9A62-2358487A5B14}"/>
    <cellStyle name="Valuta 2 3 2 3 3 2" xfId="371" xr:uid="{7387F5F7-8563-469F-9E47-9C5F3B546753}"/>
    <cellStyle name="Valuta 2 3 2 3 4" xfId="259" xr:uid="{F4AD6E04-D99D-421C-8AE9-D7E6CA6B7FD9}"/>
    <cellStyle name="Valuta 2 3 2 4" xfId="63" xr:uid="{F4CF037F-410B-4C90-8A79-614AA7C7415E}"/>
    <cellStyle name="Valuta 2 3 2 4 2" xfId="175" xr:uid="{241DA25C-5679-4145-9C39-5FB14FEBE4A2}"/>
    <cellStyle name="Valuta 2 3 2 4 2 2" xfId="399" xr:uid="{EF37D504-1723-4019-929D-82575267D6D4}"/>
    <cellStyle name="Valuta 2 3 2 4 3" xfId="287" xr:uid="{2242AA53-DD76-4060-889F-3D0A2A386E59}"/>
    <cellStyle name="Valuta 2 3 2 5" xfId="119" xr:uid="{5D56C816-217B-4078-B845-5FEA8396CB73}"/>
    <cellStyle name="Valuta 2 3 2 5 2" xfId="343" xr:uid="{100158E1-FA0D-45E2-A841-E1BA26E934BD}"/>
    <cellStyle name="Valuta 2 3 2 6" xfId="231" xr:uid="{83A82B54-8038-4855-9006-79E91CCEFBB8}"/>
    <cellStyle name="Valuta 2 3 3" xfId="11" xr:uid="{871ECCEE-AC42-443C-BA54-621CE16B29EF}"/>
    <cellStyle name="Valuta 2 3 3 2" xfId="25" xr:uid="{F6E50A7F-BEB2-4426-8E0F-372363AF3BB2}"/>
    <cellStyle name="Valuta 2 3 3 2 2" xfId="53" xr:uid="{5B6F7E8F-303E-4D87-8729-167B246D1877}"/>
    <cellStyle name="Valuta 2 3 3 2 2 2" xfId="109" xr:uid="{7D868DD0-7BA8-48EC-8B4A-1F47B9C6D654}"/>
    <cellStyle name="Valuta 2 3 3 2 2 2 2" xfId="221" xr:uid="{0CC7E5B4-C0DE-4F8D-990F-2FC9667B4EAF}"/>
    <cellStyle name="Valuta 2 3 3 2 2 2 2 2" xfId="445" xr:uid="{630AB905-7471-4185-9C53-C82E981760AB}"/>
    <cellStyle name="Valuta 2 3 3 2 2 2 3" xfId="333" xr:uid="{BFB21EB6-8E93-4E35-B36B-C79AA58EC0F9}"/>
    <cellStyle name="Valuta 2 3 3 2 2 3" xfId="165" xr:uid="{0085D21B-9E3E-4387-925A-E10BD2BF00BB}"/>
    <cellStyle name="Valuta 2 3 3 2 2 3 2" xfId="389" xr:uid="{C0B9F037-27B6-4154-9E59-E137304C3A79}"/>
    <cellStyle name="Valuta 2 3 3 2 2 4" xfId="277" xr:uid="{0CD96788-4D89-4C2B-A103-BCC26CB39697}"/>
    <cellStyle name="Valuta 2 3 3 2 3" xfId="81" xr:uid="{F043F8A6-781D-44EE-B6DF-25A68EA79B6C}"/>
    <cellStyle name="Valuta 2 3 3 2 3 2" xfId="193" xr:uid="{26E9D01B-D19A-49D4-8B89-83642251A14C}"/>
    <cellStyle name="Valuta 2 3 3 2 3 2 2" xfId="417" xr:uid="{73619A33-9EF2-408D-9956-06A9C4DB16CA}"/>
    <cellStyle name="Valuta 2 3 3 2 3 3" xfId="305" xr:uid="{8B818087-798E-419C-9B3C-5EB5AABC8197}"/>
    <cellStyle name="Valuta 2 3 3 2 4" xfId="137" xr:uid="{BB7465FC-C163-42E1-9688-2B690138D9D3}"/>
    <cellStyle name="Valuta 2 3 3 2 4 2" xfId="361" xr:uid="{DDAEADC5-268F-42C0-90C4-9C9700305E17}"/>
    <cellStyle name="Valuta 2 3 3 2 5" xfId="249" xr:uid="{9839736B-3CE6-41DC-A59B-6C221615E82C}"/>
    <cellStyle name="Valuta 2 3 3 3" xfId="39" xr:uid="{9EBA8972-1C2C-4E18-A1CE-7D0340CE094C}"/>
    <cellStyle name="Valuta 2 3 3 3 2" xfId="95" xr:uid="{A1D70B7B-1646-4EEA-B4D4-1E879573057D}"/>
    <cellStyle name="Valuta 2 3 3 3 2 2" xfId="207" xr:uid="{2DDC1B78-2047-45CC-846A-6C50077DD310}"/>
    <cellStyle name="Valuta 2 3 3 3 2 2 2" xfId="431" xr:uid="{265B2521-062D-48CC-B065-074DFDD7C835}"/>
    <cellStyle name="Valuta 2 3 3 3 2 3" xfId="319" xr:uid="{82DCB451-806E-4237-B3B5-E649D7750A0D}"/>
    <cellStyle name="Valuta 2 3 3 3 3" xfId="151" xr:uid="{3825A3DB-B34A-4315-9FFF-678008640A59}"/>
    <cellStyle name="Valuta 2 3 3 3 3 2" xfId="375" xr:uid="{7A796CF1-F1A4-4F60-9833-799B8F51FF52}"/>
    <cellStyle name="Valuta 2 3 3 3 4" xfId="263" xr:uid="{DEF89893-13D4-424B-AE1F-D448A6F290A5}"/>
    <cellStyle name="Valuta 2 3 3 4" xfId="67" xr:uid="{B4178FA9-8545-49DC-9509-1C34499306CF}"/>
    <cellStyle name="Valuta 2 3 3 4 2" xfId="179" xr:uid="{8B6C5463-4BE2-4FD5-9898-E85BDFF340A9}"/>
    <cellStyle name="Valuta 2 3 3 4 2 2" xfId="403" xr:uid="{5FAA5060-5819-4890-833E-9C6A656C882B}"/>
    <cellStyle name="Valuta 2 3 3 4 3" xfId="291" xr:uid="{EAD4A437-B1FE-4CE6-AC9A-2FC8B3B69320}"/>
    <cellStyle name="Valuta 2 3 3 5" xfId="123" xr:uid="{8BE25F40-374E-4EDD-9755-A9E729F0873E}"/>
    <cellStyle name="Valuta 2 3 3 5 2" xfId="347" xr:uid="{98867C2F-BAE6-4D57-8AFE-F1C20B52F521}"/>
    <cellStyle name="Valuta 2 3 3 6" xfId="235" xr:uid="{D3C1D9AE-F723-4E1C-82FB-07744902D1D5}"/>
    <cellStyle name="Valuta 2 3 4" xfId="14" xr:uid="{E9DB294E-830C-4774-B81A-835438827D62}"/>
    <cellStyle name="Valuta 2 3 4 2" xfId="28" xr:uid="{B23C76F8-6A30-4A13-8895-D76FD965F36A}"/>
    <cellStyle name="Valuta 2 3 4 2 2" xfId="56" xr:uid="{97AFB73A-1D99-470C-B7EA-AB671FDDCCC9}"/>
    <cellStyle name="Valuta 2 3 4 2 2 2" xfId="112" xr:uid="{C246D20F-168E-45D1-AEAB-B1D09B7A4149}"/>
    <cellStyle name="Valuta 2 3 4 2 2 2 2" xfId="224" xr:uid="{8BC5C0EA-415A-45C6-9A2E-BD30EA5BF7CC}"/>
    <cellStyle name="Valuta 2 3 4 2 2 2 2 2" xfId="448" xr:uid="{F431BEE9-F1AB-49D9-AA3B-F2216B405FDC}"/>
    <cellStyle name="Valuta 2 3 4 2 2 2 3" xfId="336" xr:uid="{AA47A01F-E369-4FD1-BE55-A661EA3F6B8E}"/>
    <cellStyle name="Valuta 2 3 4 2 2 3" xfId="168" xr:uid="{8967D45B-85F8-4660-BFDD-EB7561AF792E}"/>
    <cellStyle name="Valuta 2 3 4 2 2 3 2" xfId="392" xr:uid="{F6605B51-9392-43DD-ADDE-883E0BD53B34}"/>
    <cellStyle name="Valuta 2 3 4 2 2 4" xfId="280" xr:uid="{EE9A141A-C75C-4087-804D-4DF0E283E2E0}"/>
    <cellStyle name="Valuta 2 3 4 2 3" xfId="84" xr:uid="{B6CC4048-0EC3-4093-A06E-704EA102451C}"/>
    <cellStyle name="Valuta 2 3 4 2 3 2" xfId="196" xr:uid="{0A01C06F-5582-467B-8EB2-285211D17EF6}"/>
    <cellStyle name="Valuta 2 3 4 2 3 2 2" xfId="420" xr:uid="{15BF287C-E79F-4D3A-ABC6-241D8EAA292B}"/>
    <cellStyle name="Valuta 2 3 4 2 3 3" xfId="308" xr:uid="{5A5B42E0-E28B-46EB-A2CC-EEF42EE9E052}"/>
    <cellStyle name="Valuta 2 3 4 2 4" xfId="140" xr:uid="{00EA9D33-DFE6-4907-A34B-78309F2A3E8A}"/>
    <cellStyle name="Valuta 2 3 4 2 4 2" xfId="364" xr:uid="{84EDEBF1-6125-4EF2-9768-F4E567F49986}"/>
    <cellStyle name="Valuta 2 3 4 2 5" xfId="252" xr:uid="{5351B1EC-BFB8-4918-949D-6159830D92BE}"/>
    <cellStyle name="Valuta 2 3 4 3" xfId="42" xr:uid="{6C8C1FE1-1A8E-4161-8050-6E912EC5847D}"/>
    <cellStyle name="Valuta 2 3 4 3 2" xfId="98" xr:uid="{492939D2-A5A1-477C-B20B-0628FAF1E485}"/>
    <cellStyle name="Valuta 2 3 4 3 2 2" xfId="210" xr:uid="{87343A01-BDD2-4FBD-991F-55EE6ED36088}"/>
    <cellStyle name="Valuta 2 3 4 3 2 2 2" xfId="434" xr:uid="{18D1C5D4-8E75-4059-8765-C24BE39ABC1A}"/>
    <cellStyle name="Valuta 2 3 4 3 2 3" xfId="322" xr:uid="{4043BDC3-AABD-435F-AEDA-911AD7169888}"/>
    <cellStyle name="Valuta 2 3 4 3 3" xfId="154" xr:uid="{7C3E0C98-E34F-4EB8-8734-D792C08BFCB9}"/>
    <cellStyle name="Valuta 2 3 4 3 3 2" xfId="378" xr:uid="{615C9370-47B9-4B0C-9DD3-F444F1C46490}"/>
    <cellStyle name="Valuta 2 3 4 3 4" xfId="266" xr:uid="{2C0864B0-8A8B-43E5-A8EE-D5A0093BDC06}"/>
    <cellStyle name="Valuta 2 3 4 4" xfId="70" xr:uid="{55802EC6-D164-4E4F-A58C-48D876F3E676}"/>
    <cellStyle name="Valuta 2 3 4 4 2" xfId="182" xr:uid="{89EBFD30-6157-4B6B-981C-364759317501}"/>
    <cellStyle name="Valuta 2 3 4 4 2 2" xfId="406" xr:uid="{C65CCA81-A589-47A6-A77A-2BF76A6709AA}"/>
    <cellStyle name="Valuta 2 3 4 4 3" xfId="294" xr:uid="{7C58277F-4710-4601-9787-538081A6E8BA}"/>
    <cellStyle name="Valuta 2 3 4 5" xfId="126" xr:uid="{3F769B30-95ED-411C-8C5E-5D202BF0F918}"/>
    <cellStyle name="Valuta 2 3 4 5 2" xfId="350" xr:uid="{896806AA-FAFB-4B35-8892-81DF434677D8}"/>
    <cellStyle name="Valuta 2 3 4 6" xfId="238" xr:uid="{088B90D6-37D3-4EBC-B435-922220B33F2B}"/>
    <cellStyle name="Valuta 2 3 5" xfId="17" xr:uid="{210DBA86-3B48-41F7-8091-72BEADF7745F}"/>
    <cellStyle name="Valuta 2 3 5 2" xfId="45" xr:uid="{778A017C-53BD-4EEA-A93F-BC68A4BEE8DE}"/>
    <cellStyle name="Valuta 2 3 5 2 2" xfId="101" xr:uid="{47D3515D-A751-4FB9-8472-2A4AA59F8E03}"/>
    <cellStyle name="Valuta 2 3 5 2 2 2" xfId="213" xr:uid="{DF0CA4F4-4214-4D5F-A50C-E3F44AE573F8}"/>
    <cellStyle name="Valuta 2 3 5 2 2 2 2" xfId="437" xr:uid="{88DAA960-28E3-4622-8796-2C7E81EB9852}"/>
    <cellStyle name="Valuta 2 3 5 2 2 3" xfId="325" xr:uid="{528C3997-D9D2-44F4-B984-66FC52A945F5}"/>
    <cellStyle name="Valuta 2 3 5 2 3" xfId="157" xr:uid="{70A723C6-E718-441E-B322-DF3FBC9F39FA}"/>
    <cellStyle name="Valuta 2 3 5 2 3 2" xfId="381" xr:uid="{09C00038-C09D-465A-939C-894992964D6B}"/>
    <cellStyle name="Valuta 2 3 5 2 4" xfId="269" xr:uid="{024438BC-9472-4E90-8535-EBD34F6C423E}"/>
    <cellStyle name="Valuta 2 3 5 3" xfId="73" xr:uid="{6510E261-F9CB-4657-83E4-52C7624FC64B}"/>
    <cellStyle name="Valuta 2 3 5 3 2" xfId="185" xr:uid="{29E9CFE6-56F8-4D3C-A329-4FAA4CF93A51}"/>
    <cellStyle name="Valuta 2 3 5 3 2 2" xfId="409" xr:uid="{2CA574D2-53D3-49D1-9F07-8195B6222C9A}"/>
    <cellStyle name="Valuta 2 3 5 3 3" xfId="297" xr:uid="{9D8C087D-1074-4489-8A0B-385668B6F5DA}"/>
    <cellStyle name="Valuta 2 3 5 4" xfId="129" xr:uid="{6DF859D8-DD1C-4C94-8923-30638E8867FB}"/>
    <cellStyle name="Valuta 2 3 5 4 2" xfId="353" xr:uid="{88FA416A-7BB2-4544-BE82-FC43F6B19846}"/>
    <cellStyle name="Valuta 2 3 5 5" xfId="241" xr:uid="{7BEDFB44-B0F5-4708-AB15-BF814F01D059}"/>
    <cellStyle name="Valuta 2 3 6" xfId="31" xr:uid="{12F972A4-9926-45B5-9078-447F1ABD04AB}"/>
    <cellStyle name="Valuta 2 3 6 2" xfId="87" xr:uid="{8740DB8D-13B8-4E6A-8E00-AE3312A3139F}"/>
    <cellStyle name="Valuta 2 3 6 2 2" xfId="199" xr:uid="{62B8E52E-6F35-427B-9D60-90A33AD9BFC7}"/>
    <cellStyle name="Valuta 2 3 6 2 2 2" xfId="423" xr:uid="{BFD3C4CD-DD74-4783-BD78-66041D80F1B4}"/>
    <cellStyle name="Valuta 2 3 6 2 3" xfId="311" xr:uid="{07A4463C-6951-4770-B9A0-C9F856D6A40F}"/>
    <cellStyle name="Valuta 2 3 6 3" xfId="143" xr:uid="{E28F1AF2-0E3D-4E68-8AD0-3918D5B77B14}"/>
    <cellStyle name="Valuta 2 3 6 3 2" xfId="367" xr:uid="{3A5E2513-B41E-4DF0-AECD-8A34DA0825AB}"/>
    <cellStyle name="Valuta 2 3 6 4" xfId="255" xr:uid="{8836AEBF-CC97-4C13-A2A2-26B738C00B8D}"/>
    <cellStyle name="Valuta 2 3 7" xfId="59" xr:uid="{34FC0013-D09D-49C1-B497-6FE402263C00}"/>
    <cellStyle name="Valuta 2 3 7 2" xfId="171" xr:uid="{C5A2A305-DF26-4885-9866-422EDD33B96C}"/>
    <cellStyle name="Valuta 2 3 7 2 2" xfId="395" xr:uid="{63913A40-E02D-4696-84B2-4836BADBDB4E}"/>
    <cellStyle name="Valuta 2 3 7 3" xfId="283" xr:uid="{C7230039-3E9C-49D4-B971-3341178C4BDE}"/>
    <cellStyle name="Valuta 2 3 8" xfId="115" xr:uid="{A3AA8FEE-67BD-4339-A05A-6BFE56A9FAA4}"/>
    <cellStyle name="Valuta 2 3 8 2" xfId="339" xr:uid="{A8AC9722-68B9-4D52-BA8D-F294FEF30A59}"/>
    <cellStyle name="Valuta 2 3 9" xfId="227" xr:uid="{248DCAD5-47CF-4E6B-9E12-0EDC12B4891D}"/>
    <cellStyle name="Valuta 2 4" xfId="4" xr:uid="{A0A9C1B8-CC19-4EFE-B75F-D27932086750}"/>
    <cellStyle name="Valuta 2 4 2" xfId="8" xr:uid="{1F813D33-ABB1-4BEE-8663-365D2DC7E95B}"/>
    <cellStyle name="Valuta 2 4 2 2" xfId="22" xr:uid="{0DE019B1-E260-42A3-8F7B-4A9FB0C7D103}"/>
    <cellStyle name="Valuta 2 4 2 2 2" xfId="50" xr:uid="{F84DF47A-E51E-4F0A-898B-98E62308CAC1}"/>
    <cellStyle name="Valuta 2 4 2 2 2 2" xfId="106" xr:uid="{447F5A0F-25BE-4022-A382-B8D6C8BE8D67}"/>
    <cellStyle name="Valuta 2 4 2 2 2 2 2" xfId="218" xr:uid="{0FA321AD-A33B-413A-8963-42F70BC88890}"/>
    <cellStyle name="Valuta 2 4 2 2 2 2 2 2" xfId="442" xr:uid="{296D62AF-5375-4CB6-A105-6CD51090FCF6}"/>
    <cellStyle name="Valuta 2 4 2 2 2 2 3" xfId="330" xr:uid="{313B988E-6C49-48A7-BAEF-B5B4F870E20F}"/>
    <cellStyle name="Valuta 2 4 2 2 2 3" xfId="162" xr:uid="{85A557D7-32FD-4264-A6D2-A3748DA9A627}"/>
    <cellStyle name="Valuta 2 4 2 2 2 3 2" xfId="386" xr:uid="{FF9D7576-35C5-4143-9EEC-C9B06D5E83C1}"/>
    <cellStyle name="Valuta 2 4 2 2 2 4" xfId="274" xr:uid="{23B132A9-323E-4FE4-83B8-FF1D73C5C852}"/>
    <cellStyle name="Valuta 2 4 2 2 3" xfId="78" xr:uid="{5A36754F-FCFB-44EC-A1E4-33D585FF1AC5}"/>
    <cellStyle name="Valuta 2 4 2 2 3 2" xfId="190" xr:uid="{9938BCAB-F78E-432C-B0B8-A7D40F89269D}"/>
    <cellStyle name="Valuta 2 4 2 2 3 2 2" xfId="414" xr:uid="{7962E755-9921-4EEE-8C9B-76E4799459BB}"/>
    <cellStyle name="Valuta 2 4 2 2 3 3" xfId="302" xr:uid="{D197DF51-014A-4FFC-A725-75838B574B15}"/>
    <cellStyle name="Valuta 2 4 2 2 4" xfId="134" xr:uid="{71D7D830-0447-46D9-8425-6399181A10FA}"/>
    <cellStyle name="Valuta 2 4 2 2 4 2" xfId="358" xr:uid="{C54C07B3-7911-441E-9F74-A6B0E13DD32F}"/>
    <cellStyle name="Valuta 2 4 2 2 5" xfId="246" xr:uid="{C8269DDC-5256-401C-BCB8-ACECE63D83C1}"/>
    <cellStyle name="Valuta 2 4 2 3" xfId="36" xr:uid="{FE30D161-AC81-4EC3-808F-912400C9894F}"/>
    <cellStyle name="Valuta 2 4 2 3 2" xfId="92" xr:uid="{0946269D-CE4A-4CEB-B5D3-B46215D99AA2}"/>
    <cellStyle name="Valuta 2 4 2 3 2 2" xfId="204" xr:uid="{EDADE5A0-FA4C-48D1-944A-A2771A852DC4}"/>
    <cellStyle name="Valuta 2 4 2 3 2 2 2" xfId="428" xr:uid="{756BDCBC-350B-46BD-A930-B76C03F15B22}"/>
    <cellStyle name="Valuta 2 4 2 3 2 3" xfId="316" xr:uid="{71917EFE-A602-4678-A975-CD2022FE81D8}"/>
    <cellStyle name="Valuta 2 4 2 3 3" xfId="148" xr:uid="{7D24292B-7A13-4668-91FF-981E12398673}"/>
    <cellStyle name="Valuta 2 4 2 3 3 2" xfId="372" xr:uid="{6F7E6FCF-07C0-4405-A09F-24013DA9F09F}"/>
    <cellStyle name="Valuta 2 4 2 3 4" xfId="260" xr:uid="{2DCF42EB-882A-4F53-BB27-162B663D80C5}"/>
    <cellStyle name="Valuta 2 4 2 4" xfId="64" xr:uid="{9F5BD527-95BB-415A-B1FD-970F15B9BCAD}"/>
    <cellStyle name="Valuta 2 4 2 4 2" xfId="176" xr:uid="{168C7837-DA30-4E6A-A5F0-8C221B351512}"/>
    <cellStyle name="Valuta 2 4 2 4 2 2" xfId="400" xr:uid="{0F974744-B893-45BF-9B01-869EB58ADF35}"/>
    <cellStyle name="Valuta 2 4 2 4 3" xfId="288" xr:uid="{92857E01-D055-4E82-AEC1-304766062415}"/>
    <cellStyle name="Valuta 2 4 2 5" xfId="120" xr:uid="{6FB92A5D-84CA-4FFF-A50A-B1EAF7082AB5}"/>
    <cellStyle name="Valuta 2 4 2 5 2" xfId="344" xr:uid="{E1DA06AC-D80D-43BE-AE6B-C28FE6BB6470}"/>
    <cellStyle name="Valuta 2 4 2 6" xfId="232" xr:uid="{30B7BC5C-DD43-4663-B0DE-9B430DDDDA83}"/>
    <cellStyle name="Valuta 2 4 3" xfId="18" xr:uid="{2887C8FA-7252-448B-B787-FD57EB9F5468}"/>
    <cellStyle name="Valuta 2 4 3 2" xfId="46" xr:uid="{5BB65209-E9A8-4B1C-BE66-21D5610B90E8}"/>
    <cellStyle name="Valuta 2 4 3 2 2" xfId="102" xr:uid="{C5A27B7F-0196-453A-8283-1DA4DD14A28A}"/>
    <cellStyle name="Valuta 2 4 3 2 2 2" xfId="214" xr:uid="{3DDCBFE9-EEF0-4C41-B989-B0272E4C0354}"/>
    <cellStyle name="Valuta 2 4 3 2 2 2 2" xfId="438" xr:uid="{4F033AC9-29B5-46D0-8C9B-1B74A6A18E28}"/>
    <cellStyle name="Valuta 2 4 3 2 2 3" xfId="326" xr:uid="{7FD0C459-E091-467D-807F-A0E18699B7B4}"/>
    <cellStyle name="Valuta 2 4 3 2 3" xfId="158" xr:uid="{D78AED3E-F5A0-4ABB-9FF0-9863ED9A4170}"/>
    <cellStyle name="Valuta 2 4 3 2 3 2" xfId="382" xr:uid="{5D6D057E-033E-4121-AF8C-432DBB8B0CBB}"/>
    <cellStyle name="Valuta 2 4 3 2 4" xfId="270" xr:uid="{D56C3516-D234-4175-A4CE-0917856B52E5}"/>
    <cellStyle name="Valuta 2 4 3 3" xfId="74" xr:uid="{9C77DB4E-44E5-4D30-9279-EDD1E52760B7}"/>
    <cellStyle name="Valuta 2 4 3 3 2" xfId="186" xr:uid="{BB109576-1191-4BEE-926F-B69D2B3498AC}"/>
    <cellStyle name="Valuta 2 4 3 3 2 2" xfId="410" xr:uid="{B9A4FB68-C45C-4B94-9734-5D2F2853898A}"/>
    <cellStyle name="Valuta 2 4 3 3 3" xfId="298" xr:uid="{A2B83D36-EF3B-4BAC-95AA-F722D9CA6B71}"/>
    <cellStyle name="Valuta 2 4 3 4" xfId="130" xr:uid="{811E9419-17A0-481A-812A-BFD3D4F23FD6}"/>
    <cellStyle name="Valuta 2 4 3 4 2" xfId="354" xr:uid="{9575E4F9-89B7-4EC7-ADE8-58B8B69EED79}"/>
    <cellStyle name="Valuta 2 4 3 5" xfId="242" xr:uid="{CAC723C9-8384-4611-875C-67DE197033D0}"/>
    <cellStyle name="Valuta 2 4 4" xfId="32" xr:uid="{84911AE9-729F-4F92-8F0A-4370A4772BA2}"/>
    <cellStyle name="Valuta 2 4 4 2" xfId="88" xr:uid="{B0EF95F2-12FB-4147-8EDF-E5E75C0B4E85}"/>
    <cellStyle name="Valuta 2 4 4 2 2" xfId="200" xr:uid="{2A69956E-13A9-461D-A9A0-E399168CCCCF}"/>
    <cellStyle name="Valuta 2 4 4 2 2 2" xfId="424" xr:uid="{C1D71F8D-5FA4-4B47-A934-45BB4162D108}"/>
    <cellStyle name="Valuta 2 4 4 2 3" xfId="312" xr:uid="{DDAD9F88-488B-4689-B6D2-05B637D55ED3}"/>
    <cellStyle name="Valuta 2 4 4 3" xfId="144" xr:uid="{86A9DABC-2AC9-47C5-A913-CB23F71FA0B0}"/>
    <cellStyle name="Valuta 2 4 4 3 2" xfId="368" xr:uid="{F4031DC7-0597-4D81-BE25-5D890F43A440}"/>
    <cellStyle name="Valuta 2 4 4 4" xfId="256" xr:uid="{6EDBA975-483F-4A6D-93F5-6A65C98A78AC}"/>
    <cellStyle name="Valuta 2 4 5" xfId="60" xr:uid="{811EF25C-20B3-471B-8A5C-ED0C44A1504E}"/>
    <cellStyle name="Valuta 2 4 5 2" xfId="172" xr:uid="{8E03FD19-57AA-43D7-9107-91E001B2B2C7}"/>
    <cellStyle name="Valuta 2 4 5 2 2" xfId="396" xr:uid="{E78E9D18-7F7C-4133-888A-FD4B8C31298C}"/>
    <cellStyle name="Valuta 2 4 5 3" xfId="284" xr:uid="{7561CF9E-1128-4660-A762-C66DBE0CC914}"/>
    <cellStyle name="Valuta 2 4 6" xfId="116" xr:uid="{81C2D5A4-26F4-4283-AB45-082AF3F64F18}"/>
    <cellStyle name="Valuta 2 4 6 2" xfId="340" xr:uid="{FEA50AC0-53F7-450F-A8B8-E43DD2FA7D8A}"/>
    <cellStyle name="Valuta 2 4 7" xfId="228" xr:uid="{EC65AC6A-36AE-416C-9997-B80AF5B11BA3}"/>
    <cellStyle name="Valuta 2 5" xfId="5" xr:uid="{8BD51E96-0827-4A34-8B64-800989E81981}"/>
    <cellStyle name="Valuta 2 5 2" xfId="19" xr:uid="{03113B66-82C5-4853-BA87-0B7258239D53}"/>
    <cellStyle name="Valuta 2 5 2 2" xfId="47" xr:uid="{3ABAB6D9-B1BD-4A9E-A622-3CE4AB8B3D0E}"/>
    <cellStyle name="Valuta 2 5 2 2 2" xfId="103" xr:uid="{00B8CD3B-A416-44A3-80A9-75E3D0131E3E}"/>
    <cellStyle name="Valuta 2 5 2 2 2 2" xfId="215" xr:uid="{C3929275-2ED4-4822-9799-6064F25CA436}"/>
    <cellStyle name="Valuta 2 5 2 2 2 2 2" xfId="439" xr:uid="{A4F6CF15-E1D1-4D29-8BB7-3E8B8C6BDDF8}"/>
    <cellStyle name="Valuta 2 5 2 2 2 3" xfId="327" xr:uid="{8A02F0D7-94CC-457A-9286-FD6BB0A577EE}"/>
    <cellStyle name="Valuta 2 5 2 2 3" xfId="159" xr:uid="{9EBCB5C0-F32A-42FC-9ED0-E20B31A2627F}"/>
    <cellStyle name="Valuta 2 5 2 2 3 2" xfId="383" xr:uid="{8F6E6AE0-F6A1-416B-ABB8-15F9DBDD1A0A}"/>
    <cellStyle name="Valuta 2 5 2 2 4" xfId="271" xr:uid="{63C4E5E3-2E40-4243-9128-3C702299CAC9}"/>
    <cellStyle name="Valuta 2 5 2 3" xfId="75" xr:uid="{DE8A57A9-B061-4EC0-8ABA-6C0055606687}"/>
    <cellStyle name="Valuta 2 5 2 3 2" xfId="187" xr:uid="{26BCF734-F2C5-4B76-ADA0-1C4C8CD0CC8D}"/>
    <cellStyle name="Valuta 2 5 2 3 2 2" xfId="411" xr:uid="{C2DC6EED-ACE0-4E11-AF2E-378C87CA0305}"/>
    <cellStyle name="Valuta 2 5 2 3 3" xfId="299" xr:uid="{32CFE9E2-5A14-4C00-8F68-61232C1C5CFC}"/>
    <cellStyle name="Valuta 2 5 2 4" xfId="131" xr:uid="{D9897F12-A2DF-48A0-AE53-6B6C4E408F69}"/>
    <cellStyle name="Valuta 2 5 2 4 2" xfId="355" xr:uid="{F1F2BBAF-929A-408B-80A1-F1CC74EF09F1}"/>
    <cellStyle name="Valuta 2 5 2 5" xfId="243" xr:uid="{A3ACE1D4-23ED-44EF-8F06-9E65D257E6E7}"/>
    <cellStyle name="Valuta 2 5 3" xfId="33" xr:uid="{A1B1D900-0661-45BE-A73A-E37FC8F4AD9D}"/>
    <cellStyle name="Valuta 2 5 3 2" xfId="89" xr:uid="{2684C0DA-DEE7-473E-81FB-D2E20AE92813}"/>
    <cellStyle name="Valuta 2 5 3 2 2" xfId="201" xr:uid="{FD624EAB-F286-4285-8573-A0FC2066C0BC}"/>
    <cellStyle name="Valuta 2 5 3 2 2 2" xfId="425" xr:uid="{8D4136E9-497E-4140-BB6D-9F38B7D67980}"/>
    <cellStyle name="Valuta 2 5 3 2 3" xfId="313" xr:uid="{42EFD72F-F04D-4E61-9666-D6E9B577CE37}"/>
    <cellStyle name="Valuta 2 5 3 3" xfId="145" xr:uid="{94E17373-EDEF-4CB2-B1EB-6B3089B6916A}"/>
    <cellStyle name="Valuta 2 5 3 3 2" xfId="369" xr:uid="{5024C5B7-3DD0-40E3-953F-31548C8A57B0}"/>
    <cellStyle name="Valuta 2 5 3 4" xfId="257" xr:uid="{02F76AE5-F289-4274-9C46-91F02314DDEE}"/>
    <cellStyle name="Valuta 2 5 4" xfId="61" xr:uid="{29B583AE-4633-4427-B8FA-55F484F9FC4D}"/>
    <cellStyle name="Valuta 2 5 4 2" xfId="173" xr:uid="{5918DFF5-2F4B-4DDF-8897-B45530E8B548}"/>
    <cellStyle name="Valuta 2 5 4 2 2" xfId="397" xr:uid="{982FDAC4-5033-4BA8-9DA1-0EA2FD6CCD3C}"/>
    <cellStyle name="Valuta 2 5 4 3" xfId="285" xr:uid="{14CDA3B1-6C24-4C13-AC77-AAA3A634D022}"/>
    <cellStyle name="Valuta 2 5 5" xfId="117" xr:uid="{81C309B0-11C7-495A-B964-2E50A92A0C3C}"/>
    <cellStyle name="Valuta 2 5 5 2" xfId="341" xr:uid="{F3457872-AD29-4E05-B1E3-2F45EE48E7C6}"/>
    <cellStyle name="Valuta 2 5 6" xfId="229" xr:uid="{8117EED4-E797-4DF0-ACAB-760D71359419}"/>
    <cellStyle name="Valuta 2 6" xfId="9" xr:uid="{DD8C1C72-A941-4BC9-9F79-25E5B071C315}"/>
    <cellStyle name="Valuta 2 6 2" xfId="23" xr:uid="{5DF45475-C4B2-4C0B-A5FB-89D8616AD1D0}"/>
    <cellStyle name="Valuta 2 6 2 2" xfId="51" xr:uid="{74F73DD1-B61A-4E8B-B1DA-264729C5F30D}"/>
    <cellStyle name="Valuta 2 6 2 2 2" xfId="107" xr:uid="{97BA455A-32B9-457C-9569-CCB243F3AD37}"/>
    <cellStyle name="Valuta 2 6 2 2 2 2" xfId="219" xr:uid="{69BB7320-476C-4140-8649-7929F0513BF2}"/>
    <cellStyle name="Valuta 2 6 2 2 2 2 2" xfId="443" xr:uid="{28B0D6C9-3B5E-4E86-987F-5579F03EFD60}"/>
    <cellStyle name="Valuta 2 6 2 2 2 3" xfId="331" xr:uid="{8DFC6184-8979-4151-A953-26D1AF3DE0BE}"/>
    <cellStyle name="Valuta 2 6 2 2 3" xfId="163" xr:uid="{D94177EC-7AEC-439C-917A-49BB6C716A71}"/>
    <cellStyle name="Valuta 2 6 2 2 3 2" xfId="387" xr:uid="{A72001BB-09B5-4274-97C5-9EAEFE968DBF}"/>
    <cellStyle name="Valuta 2 6 2 2 4" xfId="275" xr:uid="{02AE4A47-446C-4A64-91D9-FA5286F225ED}"/>
    <cellStyle name="Valuta 2 6 2 3" xfId="79" xr:uid="{21382B73-A16C-4CAD-82AD-85D0A1350F74}"/>
    <cellStyle name="Valuta 2 6 2 3 2" xfId="191" xr:uid="{AAEEFCC0-F942-4CB2-8C61-9034DFEF2976}"/>
    <cellStyle name="Valuta 2 6 2 3 2 2" xfId="415" xr:uid="{988515D7-9D3D-4A5B-81F1-8A01359D0531}"/>
    <cellStyle name="Valuta 2 6 2 3 3" xfId="303" xr:uid="{6673FF13-7131-4A28-8AFC-BFDD5893CB65}"/>
    <cellStyle name="Valuta 2 6 2 4" xfId="135" xr:uid="{F14F2DE0-B74F-4324-AE11-0F7B12FDD593}"/>
    <cellStyle name="Valuta 2 6 2 4 2" xfId="359" xr:uid="{09369153-DC72-4366-B07E-BF6E7EAF46D3}"/>
    <cellStyle name="Valuta 2 6 2 5" xfId="247" xr:uid="{D54B8607-E735-4C55-82D6-DD709A7EF90C}"/>
    <cellStyle name="Valuta 2 6 3" xfId="37" xr:uid="{A05732B0-6D09-46F6-B0C5-DA29A842D2D4}"/>
    <cellStyle name="Valuta 2 6 3 2" xfId="93" xr:uid="{D44CE821-C3F9-4B9C-A136-8D0631E1BE1D}"/>
    <cellStyle name="Valuta 2 6 3 2 2" xfId="205" xr:uid="{AEBEF4A4-6134-404D-88D6-30C0B1A4E67B}"/>
    <cellStyle name="Valuta 2 6 3 2 2 2" xfId="429" xr:uid="{55E05CE8-7259-48D3-93B5-D47D79CEC7AB}"/>
    <cellStyle name="Valuta 2 6 3 2 3" xfId="317" xr:uid="{DEBD2E23-151C-4EAD-9AF6-FBD1B85D0C39}"/>
    <cellStyle name="Valuta 2 6 3 3" xfId="149" xr:uid="{C677415F-9DC6-4F92-B603-C76AE7444DDA}"/>
    <cellStyle name="Valuta 2 6 3 3 2" xfId="373" xr:uid="{DFBE65C5-9E07-40E6-85F1-F56EF578BEC9}"/>
    <cellStyle name="Valuta 2 6 3 4" xfId="261" xr:uid="{AB052F6C-09D7-41E1-B32D-AC97F990783A}"/>
    <cellStyle name="Valuta 2 6 4" xfId="65" xr:uid="{AE2718AA-6ADE-4737-8395-E2847A1422BF}"/>
    <cellStyle name="Valuta 2 6 4 2" xfId="177" xr:uid="{2D57FE5A-5054-4EAE-B36A-C34774885F5A}"/>
    <cellStyle name="Valuta 2 6 4 2 2" xfId="401" xr:uid="{D9B3D8EB-1EC0-4D45-A348-AF0366C3B733}"/>
    <cellStyle name="Valuta 2 6 4 3" xfId="289" xr:uid="{2E39E85C-DBEC-43FF-A648-FB9A154CA4B2}"/>
    <cellStyle name="Valuta 2 6 5" xfId="121" xr:uid="{01DBBD42-D73A-4420-B6C6-9800A7B6AA4B}"/>
    <cellStyle name="Valuta 2 6 5 2" xfId="345" xr:uid="{4928E344-437D-4792-9A46-00CA45482046}"/>
    <cellStyle name="Valuta 2 6 6" xfId="233" xr:uid="{EB9E5907-C760-49AD-8E45-CC9FA2EB56D8}"/>
    <cellStyle name="Valuta 2 7" xfId="12" xr:uid="{580D549F-1A4C-454C-A73A-1CBCFF47EA9B}"/>
    <cellStyle name="Valuta 2 7 2" xfId="26" xr:uid="{E014CB5B-B284-41DD-8D49-536A7B107ED8}"/>
    <cellStyle name="Valuta 2 7 2 2" xfId="54" xr:uid="{F26E2801-7511-453C-92BE-8ABC0877A21B}"/>
    <cellStyle name="Valuta 2 7 2 2 2" xfId="110" xr:uid="{CE759E98-15D6-4DF3-8622-78FD05266564}"/>
    <cellStyle name="Valuta 2 7 2 2 2 2" xfId="222" xr:uid="{E82B90B3-9C0C-4B43-95EB-DBBDBAF4278B}"/>
    <cellStyle name="Valuta 2 7 2 2 2 2 2" xfId="446" xr:uid="{204C1C32-13ED-4416-8F07-EDEC7545EBCE}"/>
    <cellStyle name="Valuta 2 7 2 2 2 3" xfId="334" xr:uid="{7900A3A5-9FBA-4D44-A697-87BA70513B39}"/>
    <cellStyle name="Valuta 2 7 2 2 3" xfId="166" xr:uid="{242C53E5-D4BD-4144-AB5F-676060F70D13}"/>
    <cellStyle name="Valuta 2 7 2 2 3 2" xfId="390" xr:uid="{9D75A527-D7DD-49FB-9B4D-FAED68C41B57}"/>
    <cellStyle name="Valuta 2 7 2 2 4" xfId="278" xr:uid="{BC44EE4E-5A04-40B3-834D-9AC628BE5516}"/>
    <cellStyle name="Valuta 2 7 2 3" xfId="82" xr:uid="{48D5D358-11B8-4353-9578-030BB59BB83F}"/>
    <cellStyle name="Valuta 2 7 2 3 2" xfId="194" xr:uid="{EF7D67D2-DBD1-4896-8009-D3DC8984CFEC}"/>
    <cellStyle name="Valuta 2 7 2 3 2 2" xfId="418" xr:uid="{348519D3-352D-497F-BCE4-B9D4D20BB516}"/>
    <cellStyle name="Valuta 2 7 2 3 3" xfId="306" xr:uid="{063FB408-EBCF-4CAD-9221-3FB144414597}"/>
    <cellStyle name="Valuta 2 7 2 4" xfId="138" xr:uid="{A1E6E3E9-70E4-4538-BAE9-61BF54774BCF}"/>
    <cellStyle name="Valuta 2 7 2 4 2" xfId="362" xr:uid="{260DDB4D-54FB-4694-A28D-3993D497E5C3}"/>
    <cellStyle name="Valuta 2 7 2 5" xfId="250" xr:uid="{B1654BF6-469D-44A7-860F-AD6D43A3674C}"/>
    <cellStyle name="Valuta 2 7 3" xfId="40" xr:uid="{67F2C4A0-4CF6-42BC-900C-49003CEF85F3}"/>
    <cellStyle name="Valuta 2 7 3 2" xfId="96" xr:uid="{AB5506E3-EAB6-4DCF-87B9-664E709F023D}"/>
    <cellStyle name="Valuta 2 7 3 2 2" xfId="208" xr:uid="{F84DAA20-29F7-4BD6-9124-CFC48AF59DF7}"/>
    <cellStyle name="Valuta 2 7 3 2 2 2" xfId="432" xr:uid="{B885FD7F-C4AD-4127-9FAD-3AD341764BAB}"/>
    <cellStyle name="Valuta 2 7 3 2 3" xfId="320" xr:uid="{833A3E1C-8E50-4C59-9421-A4EA66CE4A17}"/>
    <cellStyle name="Valuta 2 7 3 3" xfId="152" xr:uid="{190A3F3A-EFDC-4EF9-9044-5D3F22F1876B}"/>
    <cellStyle name="Valuta 2 7 3 3 2" xfId="376" xr:uid="{01A2E144-40E6-43BC-93D7-32ADE0AFD15F}"/>
    <cellStyle name="Valuta 2 7 3 4" xfId="264" xr:uid="{B29403E2-271D-4700-ABBB-6DAE9CD6184F}"/>
    <cellStyle name="Valuta 2 7 4" xfId="68" xr:uid="{5FFC7B1B-950E-49B8-A722-38FB63CB711A}"/>
    <cellStyle name="Valuta 2 7 4 2" xfId="180" xr:uid="{8F552860-B759-4FE6-8234-FE05E8A8C284}"/>
    <cellStyle name="Valuta 2 7 4 2 2" xfId="404" xr:uid="{CB8069BE-C52D-4414-95A5-14BCAC3766CF}"/>
    <cellStyle name="Valuta 2 7 4 3" xfId="292" xr:uid="{17FB1440-3797-4AA2-9797-9F07F4968A0E}"/>
    <cellStyle name="Valuta 2 7 5" xfId="124" xr:uid="{94083568-7B41-4865-8993-80E58B4204ED}"/>
    <cellStyle name="Valuta 2 7 5 2" xfId="348" xr:uid="{5B37B292-2F3B-4031-840A-FAD72965CA8F}"/>
    <cellStyle name="Valuta 2 7 6" xfId="236" xr:uid="{2F2B98D2-3DD3-4299-9F96-B4CFA268BFD3}"/>
    <cellStyle name="Valuta 2 8" xfId="15" xr:uid="{1FA1AB06-80FE-429E-A379-0263C4416CD5}"/>
    <cellStyle name="Valuta 2 8 2" xfId="43" xr:uid="{3CBF7A77-04C3-4CA8-8276-EDC9434DFBC0}"/>
    <cellStyle name="Valuta 2 8 2 2" xfId="99" xr:uid="{0995D5A7-9C37-4DF2-B90A-6118CCF354E8}"/>
    <cellStyle name="Valuta 2 8 2 2 2" xfId="211" xr:uid="{3DDB6680-630C-464C-979A-0C84B43A4BC3}"/>
    <cellStyle name="Valuta 2 8 2 2 2 2" xfId="435" xr:uid="{52DE2942-FBAD-4FB9-800F-C53ACA491393}"/>
    <cellStyle name="Valuta 2 8 2 2 3" xfId="323" xr:uid="{5275E0E3-9D55-49B8-99E3-B3F3D2B4E02B}"/>
    <cellStyle name="Valuta 2 8 2 3" xfId="155" xr:uid="{01A36E0B-01E8-4D47-99B7-DB26DCEBB948}"/>
    <cellStyle name="Valuta 2 8 2 3 2" xfId="379" xr:uid="{5CB8D3E2-A672-47F8-8B4C-F22DB2773B5D}"/>
    <cellStyle name="Valuta 2 8 2 4" xfId="267" xr:uid="{2774C009-D055-429D-9A47-4FB124942828}"/>
    <cellStyle name="Valuta 2 8 3" xfId="71" xr:uid="{7083C916-5421-4C85-8A6D-2E202BABA0D5}"/>
    <cellStyle name="Valuta 2 8 3 2" xfId="183" xr:uid="{32E8C5DC-FD14-4DD6-8B88-8598E738DD6E}"/>
    <cellStyle name="Valuta 2 8 3 2 2" xfId="407" xr:uid="{587FF988-2EF0-4AEA-94E3-6F530A45D463}"/>
    <cellStyle name="Valuta 2 8 3 3" xfId="295" xr:uid="{1E367F65-91CD-4EB3-9BF1-6EC8F6A6D003}"/>
    <cellStyle name="Valuta 2 8 4" xfId="127" xr:uid="{E68DA05E-1441-4B51-B8E5-8A13B6B33344}"/>
    <cellStyle name="Valuta 2 8 4 2" xfId="351" xr:uid="{D2F9729F-AA27-48B3-BDCA-D399E83BDC38}"/>
    <cellStyle name="Valuta 2 8 5" xfId="239" xr:uid="{95AD668B-2025-47B8-ABA3-83BB80F876F0}"/>
    <cellStyle name="Valuta 2 9" xfId="29" xr:uid="{A5E90BBA-C78C-4654-88DF-05C6C336338E}"/>
    <cellStyle name="Valuta 2 9 2" xfId="85" xr:uid="{333C6AD7-222F-46CB-AE1D-EA562B71BE7F}"/>
    <cellStyle name="Valuta 2 9 2 2" xfId="197" xr:uid="{6FE1BEB0-B5B3-45CD-9582-10FE9561F2E9}"/>
    <cellStyle name="Valuta 2 9 2 2 2" xfId="421" xr:uid="{D161D4E2-3901-46C9-92C8-0F18486B8BD7}"/>
    <cellStyle name="Valuta 2 9 2 3" xfId="309" xr:uid="{3F4FAD29-FDD6-454B-B68D-CB19CCEF2D76}"/>
    <cellStyle name="Valuta 2 9 3" xfId="141" xr:uid="{88508509-0EE7-41A5-A0A5-E8176EBA55FA}"/>
    <cellStyle name="Valuta 2 9 3 2" xfId="365" xr:uid="{C7085C17-CEF3-4C46-B939-494C01DAB2EE}"/>
    <cellStyle name="Valuta 2 9 4" xfId="253" xr:uid="{6180B23F-EFDE-4F0C-A80A-EE981869FEC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D96232FE-FE17-45EA-A8E9-857D6903532B}">
  <we:reference id="wa200005502" version="1.0.0.12" store="hr-HR" storeType="OMEX"/>
  <we:alternateReferences>
    <we:reference id="wa200005502" version="1.0.0.12" store="wa200005502" storeType="OMEX"/>
  </we:alternateReferences>
  <we:properties>
    <we:property name="docId" value="&quot;-pJOPzchTYGx-IUGFp1qM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  <we:customFunctionIds>_xldudf_GPT_MATCH</we:customFunctionIds>
        <we:customFunctionIds>_xldudf_GPT_VISION</we:customFunctionIds>
        <we:customFunctionIds>_xldudf_GPT_WEB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D5AE4-EE83-466B-97AC-F5604C47CCCE}">
  <dimension ref="A1:K71"/>
  <sheetViews>
    <sheetView topLeftCell="A64" zoomScaleNormal="100" workbookViewId="0">
      <selection sqref="A1:H1"/>
    </sheetView>
  </sheetViews>
  <sheetFormatPr defaultRowHeight="15" x14ac:dyDescent="0.25"/>
  <cols>
    <col min="1" max="1" width="6.7109375" style="1" customWidth="1"/>
    <col min="2" max="2" width="46.28515625" style="1" customWidth="1"/>
    <col min="3" max="4" width="15.7109375" style="1" customWidth="1"/>
    <col min="5" max="5" width="12.85546875" style="1" customWidth="1"/>
    <col min="6" max="6" width="15.7109375" style="1" customWidth="1"/>
    <col min="7" max="7" width="5.85546875" style="1" customWidth="1"/>
    <col min="8" max="8" width="40.42578125" style="1" customWidth="1"/>
    <col min="9" max="9" width="9.7109375" style="1" customWidth="1"/>
    <col min="10" max="10" width="11.5703125" style="1" bestFit="1" customWidth="1"/>
    <col min="11" max="11" width="10.5703125" style="1" bestFit="1" customWidth="1"/>
    <col min="12" max="12" width="9.5703125" style="1" bestFit="1" customWidth="1"/>
    <col min="13" max="16384" width="9.140625" style="1"/>
  </cols>
  <sheetData>
    <row r="1" spans="1:11" ht="60" customHeight="1" x14ac:dyDescent="0.25">
      <c r="A1" s="25" t="s">
        <v>33</v>
      </c>
      <c r="B1" s="25"/>
      <c r="C1" s="25"/>
      <c r="D1" s="25"/>
      <c r="E1" s="25"/>
      <c r="F1" s="25"/>
      <c r="G1" s="25"/>
      <c r="H1" s="25"/>
    </row>
    <row r="2" spans="1:11" ht="45" customHeight="1" x14ac:dyDescent="0.25">
      <c r="A2" s="26" t="s">
        <v>73</v>
      </c>
      <c r="B2" s="26"/>
      <c r="C2" s="26"/>
      <c r="D2" s="26"/>
      <c r="E2" s="26"/>
      <c r="F2" s="26"/>
      <c r="G2" s="26"/>
      <c r="H2" s="26"/>
    </row>
    <row r="3" spans="1:11" ht="60" customHeight="1" x14ac:dyDescent="0.25">
      <c r="A3" s="3" t="s">
        <v>0</v>
      </c>
      <c r="B3" s="3" t="s">
        <v>3</v>
      </c>
      <c r="C3" s="3" t="s">
        <v>4</v>
      </c>
      <c r="D3" s="3" t="s">
        <v>2</v>
      </c>
      <c r="E3" s="3" t="s">
        <v>1</v>
      </c>
      <c r="F3" s="3" t="s">
        <v>5</v>
      </c>
      <c r="G3" s="27" t="s">
        <v>35</v>
      </c>
      <c r="H3" s="28"/>
    </row>
    <row r="4" spans="1:11" ht="31.5" customHeight="1" x14ac:dyDescent="0.25">
      <c r="A4" s="2">
        <v>1</v>
      </c>
      <c r="B4" s="11" t="s">
        <v>80</v>
      </c>
      <c r="C4" s="2" t="s">
        <v>6</v>
      </c>
      <c r="D4" s="2">
        <v>40112170758</v>
      </c>
      <c r="E4" s="2">
        <v>1</v>
      </c>
      <c r="F4" s="14">
        <v>3231.25</v>
      </c>
      <c r="G4" s="4">
        <v>3213</v>
      </c>
      <c r="H4" s="5" t="s">
        <v>71</v>
      </c>
      <c r="J4" s="6"/>
    </row>
    <row r="5" spans="1:11" ht="30.75" customHeight="1" x14ac:dyDescent="0.25">
      <c r="A5" s="2">
        <v>2</v>
      </c>
      <c r="B5" s="11" t="s">
        <v>56</v>
      </c>
      <c r="C5" s="2" t="s">
        <v>6</v>
      </c>
      <c r="D5" s="2">
        <v>79506290597</v>
      </c>
      <c r="E5" s="2">
        <v>1</v>
      </c>
      <c r="F5" s="14">
        <v>357.88</v>
      </c>
      <c r="G5" s="4">
        <v>3221</v>
      </c>
      <c r="H5" s="5" t="s">
        <v>11</v>
      </c>
      <c r="J5" s="6"/>
    </row>
    <row r="6" spans="1:11" ht="30" customHeight="1" x14ac:dyDescent="0.25">
      <c r="A6" s="2">
        <v>3</v>
      </c>
      <c r="B6" s="11" t="s">
        <v>8</v>
      </c>
      <c r="C6" s="2" t="s">
        <v>6</v>
      </c>
      <c r="D6" s="2">
        <v>86255713939</v>
      </c>
      <c r="E6" s="2">
        <v>1</v>
      </c>
      <c r="F6" s="14">
        <v>516</v>
      </c>
      <c r="G6" s="4">
        <v>3221</v>
      </c>
      <c r="H6" s="5" t="s">
        <v>11</v>
      </c>
      <c r="I6" s="6"/>
      <c r="J6" s="6"/>
    </row>
    <row r="7" spans="1:11" ht="30" customHeight="1" x14ac:dyDescent="0.25">
      <c r="A7" s="2">
        <v>4</v>
      </c>
      <c r="B7" s="20" t="s">
        <v>85</v>
      </c>
      <c r="C7" s="2" t="s">
        <v>6</v>
      </c>
      <c r="D7" s="2">
        <v>64546066176</v>
      </c>
      <c r="E7" s="2">
        <v>1</v>
      </c>
      <c r="F7" s="14">
        <v>29.5</v>
      </c>
      <c r="G7" s="4">
        <v>3221</v>
      </c>
      <c r="H7" s="5" t="s">
        <v>11</v>
      </c>
      <c r="I7" s="6"/>
      <c r="J7" s="6"/>
    </row>
    <row r="8" spans="1:11" ht="30" customHeight="1" x14ac:dyDescent="0.25">
      <c r="A8" s="2">
        <v>5</v>
      </c>
      <c r="B8" s="20" t="s">
        <v>82</v>
      </c>
      <c r="C8" s="2" t="s">
        <v>6</v>
      </c>
      <c r="D8" s="2">
        <v>99944170669</v>
      </c>
      <c r="E8" s="2">
        <v>1</v>
      </c>
      <c r="F8" s="14">
        <v>295</v>
      </c>
      <c r="G8" s="4">
        <v>3221</v>
      </c>
      <c r="H8" s="5" t="s">
        <v>11</v>
      </c>
      <c r="I8" s="6"/>
      <c r="J8" s="6"/>
    </row>
    <row r="9" spans="1:11" ht="30" customHeight="1" x14ac:dyDescent="0.25">
      <c r="A9" s="2">
        <v>6</v>
      </c>
      <c r="B9" s="20" t="s">
        <v>83</v>
      </c>
      <c r="C9" s="2" t="s">
        <v>6</v>
      </c>
      <c r="D9" s="2">
        <v>75508100288</v>
      </c>
      <c r="E9" s="2">
        <v>1</v>
      </c>
      <c r="F9" s="14">
        <v>300</v>
      </c>
      <c r="G9" s="4">
        <v>3221</v>
      </c>
      <c r="H9" s="5" t="s">
        <v>11</v>
      </c>
      <c r="I9" s="6"/>
      <c r="J9" s="6"/>
    </row>
    <row r="10" spans="1:11" ht="30" customHeight="1" x14ac:dyDescent="0.25">
      <c r="A10" s="2">
        <v>7</v>
      </c>
      <c r="B10" s="20" t="s">
        <v>84</v>
      </c>
      <c r="C10" s="2" t="s">
        <v>6</v>
      </c>
      <c r="D10" s="2">
        <v>18376805890</v>
      </c>
      <c r="E10" s="2">
        <v>1</v>
      </c>
      <c r="F10" s="14">
        <v>587.6</v>
      </c>
      <c r="G10" s="4">
        <v>3221</v>
      </c>
      <c r="H10" s="5" t="s">
        <v>11</v>
      </c>
      <c r="I10" s="6"/>
      <c r="J10" s="6"/>
    </row>
    <row r="11" spans="1:11" ht="30" customHeight="1" x14ac:dyDescent="0.25">
      <c r="A11" s="2">
        <v>8</v>
      </c>
      <c r="B11" s="20" t="s">
        <v>93</v>
      </c>
      <c r="C11" s="2" t="s">
        <v>94</v>
      </c>
      <c r="D11" s="2">
        <v>97009579940</v>
      </c>
      <c r="E11" s="2">
        <v>1</v>
      </c>
      <c r="F11" s="14">
        <v>212.5</v>
      </c>
      <c r="G11" s="4">
        <v>3221</v>
      </c>
      <c r="H11" s="5" t="s">
        <v>11</v>
      </c>
      <c r="I11" s="6"/>
      <c r="J11" s="6"/>
    </row>
    <row r="12" spans="1:11" ht="30" customHeight="1" x14ac:dyDescent="0.25">
      <c r="A12" s="2">
        <v>9</v>
      </c>
      <c r="B12" s="20" t="s">
        <v>114</v>
      </c>
      <c r="C12" s="2" t="s">
        <v>67</v>
      </c>
      <c r="D12" s="2">
        <v>64308723629</v>
      </c>
      <c r="E12" s="2">
        <v>1</v>
      </c>
      <c r="F12" s="14">
        <v>143.96</v>
      </c>
      <c r="G12" s="4">
        <v>3221</v>
      </c>
      <c r="H12" s="5" t="s">
        <v>11</v>
      </c>
      <c r="I12" s="6"/>
      <c r="J12" s="6"/>
    </row>
    <row r="13" spans="1:11" ht="30" customHeight="1" x14ac:dyDescent="0.25">
      <c r="A13" s="2">
        <v>10</v>
      </c>
      <c r="B13" s="20" t="s">
        <v>115</v>
      </c>
      <c r="C13" s="2" t="s">
        <v>6</v>
      </c>
      <c r="D13" s="2">
        <v>25936178873</v>
      </c>
      <c r="E13" s="2">
        <v>1</v>
      </c>
      <c r="F13" s="14">
        <v>41.98</v>
      </c>
      <c r="G13" s="4">
        <v>3221</v>
      </c>
      <c r="H13" s="5" t="s">
        <v>11</v>
      </c>
      <c r="I13" s="6"/>
      <c r="J13" s="6"/>
    </row>
    <row r="14" spans="1:11" ht="30" customHeight="1" x14ac:dyDescent="0.25">
      <c r="A14" s="2">
        <v>11</v>
      </c>
      <c r="B14" s="11" t="s">
        <v>20</v>
      </c>
      <c r="C14" s="2" t="s">
        <v>6</v>
      </c>
      <c r="D14" s="2">
        <v>27759560625</v>
      </c>
      <c r="E14" s="2">
        <v>1</v>
      </c>
      <c r="F14" s="14">
        <v>426.55</v>
      </c>
      <c r="G14" s="4">
        <v>3223</v>
      </c>
      <c r="H14" s="5" t="s">
        <v>22</v>
      </c>
      <c r="I14" s="6"/>
      <c r="J14" s="6"/>
      <c r="K14" s="6"/>
    </row>
    <row r="15" spans="1:11" ht="30" customHeight="1" x14ac:dyDescent="0.25">
      <c r="A15" s="2">
        <v>12</v>
      </c>
      <c r="B15" s="11" t="s">
        <v>37</v>
      </c>
      <c r="C15" s="2" t="s">
        <v>6</v>
      </c>
      <c r="D15" s="2">
        <v>15907062900</v>
      </c>
      <c r="E15" s="2">
        <v>1</v>
      </c>
      <c r="F15" s="14">
        <v>8289.68</v>
      </c>
      <c r="G15" s="4">
        <v>3223</v>
      </c>
      <c r="H15" s="5" t="s">
        <v>22</v>
      </c>
      <c r="J15" s="6"/>
    </row>
    <row r="16" spans="1:11" ht="30" customHeight="1" x14ac:dyDescent="0.25">
      <c r="A16" s="2">
        <v>13</v>
      </c>
      <c r="B16" s="11" t="s">
        <v>23</v>
      </c>
      <c r="C16" s="2" t="s">
        <v>6</v>
      </c>
      <c r="D16" s="2">
        <v>43965974818</v>
      </c>
      <c r="E16" s="2">
        <v>1</v>
      </c>
      <c r="F16" s="14">
        <v>4391.87</v>
      </c>
      <c r="G16" s="4">
        <v>3223</v>
      </c>
      <c r="H16" s="5" t="s">
        <v>22</v>
      </c>
    </row>
    <row r="17" spans="1:10" ht="30" customHeight="1" x14ac:dyDescent="0.25">
      <c r="A17" s="2">
        <v>14</v>
      </c>
      <c r="B17" s="20" t="s">
        <v>58</v>
      </c>
      <c r="C17" s="2" t="s">
        <v>6</v>
      </c>
      <c r="D17" s="2">
        <v>62226620908</v>
      </c>
      <c r="E17" s="2">
        <v>1</v>
      </c>
      <c r="F17" s="14">
        <v>0.4</v>
      </c>
      <c r="G17" s="4">
        <v>3224</v>
      </c>
      <c r="H17" s="5" t="s">
        <v>49</v>
      </c>
      <c r="J17" s="6"/>
    </row>
    <row r="18" spans="1:10" ht="30" customHeight="1" x14ac:dyDescent="0.25">
      <c r="A18" s="2">
        <v>15</v>
      </c>
      <c r="B18" s="20" t="s">
        <v>108</v>
      </c>
      <c r="C18" s="2" t="s">
        <v>6</v>
      </c>
      <c r="D18" s="2">
        <v>62296711978</v>
      </c>
      <c r="E18" s="2">
        <v>1</v>
      </c>
      <c r="F18" s="14">
        <v>0.6</v>
      </c>
      <c r="G18" s="4">
        <v>3224</v>
      </c>
      <c r="H18" s="5" t="s">
        <v>49</v>
      </c>
      <c r="J18" s="6"/>
    </row>
    <row r="19" spans="1:10" ht="30" customHeight="1" x14ac:dyDescent="0.25">
      <c r="A19" s="2">
        <v>16</v>
      </c>
      <c r="B19" s="11" t="s">
        <v>90</v>
      </c>
      <c r="C19" s="2" t="s">
        <v>6</v>
      </c>
      <c r="D19" s="2">
        <v>90591998649</v>
      </c>
      <c r="E19" s="2">
        <v>1</v>
      </c>
      <c r="F19" s="14">
        <v>2832.43</v>
      </c>
      <c r="G19" s="4">
        <v>3224</v>
      </c>
      <c r="H19" s="5" t="s">
        <v>49</v>
      </c>
      <c r="J19" s="6"/>
    </row>
    <row r="20" spans="1:10" ht="30" customHeight="1" x14ac:dyDescent="0.25">
      <c r="A20" s="2">
        <v>17</v>
      </c>
      <c r="B20" s="11" t="s">
        <v>100</v>
      </c>
      <c r="C20" s="2" t="s">
        <v>6</v>
      </c>
      <c r="D20" s="2">
        <v>49214003489</v>
      </c>
      <c r="E20" s="2">
        <v>1</v>
      </c>
      <c r="F20" s="14">
        <v>1437.5</v>
      </c>
      <c r="G20" s="4">
        <v>3224</v>
      </c>
      <c r="H20" s="5" t="s">
        <v>49</v>
      </c>
      <c r="J20" s="6"/>
    </row>
    <row r="21" spans="1:10" ht="30" customHeight="1" x14ac:dyDescent="0.25">
      <c r="A21" s="2">
        <v>18</v>
      </c>
      <c r="B21" s="11" t="s">
        <v>101</v>
      </c>
      <c r="C21" s="2" t="s">
        <v>6</v>
      </c>
      <c r="D21" s="2">
        <v>32788783151</v>
      </c>
      <c r="E21" s="2">
        <v>1</v>
      </c>
      <c r="F21" s="14">
        <v>495.68</v>
      </c>
      <c r="G21" s="4">
        <v>3224</v>
      </c>
      <c r="H21" s="5" t="s">
        <v>49</v>
      </c>
      <c r="J21" s="6"/>
    </row>
    <row r="22" spans="1:10" ht="30" customHeight="1" x14ac:dyDescent="0.25">
      <c r="A22" s="2">
        <v>19</v>
      </c>
      <c r="B22" s="11" t="s">
        <v>103</v>
      </c>
      <c r="C22" s="2" t="s">
        <v>102</v>
      </c>
      <c r="D22" s="2">
        <v>26046765567</v>
      </c>
      <c r="E22" s="2">
        <v>1</v>
      </c>
      <c r="F22" s="14">
        <v>1172.6300000000001</v>
      </c>
      <c r="G22" s="4">
        <v>3224</v>
      </c>
      <c r="H22" s="5" t="s">
        <v>49</v>
      </c>
      <c r="J22" s="6"/>
    </row>
    <row r="23" spans="1:10" ht="30" customHeight="1" x14ac:dyDescent="0.25">
      <c r="A23" s="2">
        <v>20</v>
      </c>
      <c r="B23" s="20" t="s">
        <v>85</v>
      </c>
      <c r="C23" s="2" t="s">
        <v>6</v>
      </c>
      <c r="D23" s="2">
        <v>64546066176</v>
      </c>
      <c r="E23" s="2">
        <v>1</v>
      </c>
      <c r="F23" s="14">
        <v>63</v>
      </c>
      <c r="G23" s="4">
        <v>3224</v>
      </c>
      <c r="H23" s="5" t="s">
        <v>49</v>
      </c>
      <c r="J23" s="6"/>
    </row>
    <row r="24" spans="1:10" ht="30" customHeight="1" x14ac:dyDescent="0.25">
      <c r="A24" s="2">
        <v>21</v>
      </c>
      <c r="B24" s="20" t="s">
        <v>109</v>
      </c>
      <c r="C24" s="2" t="s">
        <v>110</v>
      </c>
      <c r="D24" s="2">
        <v>73660371074</v>
      </c>
      <c r="E24" s="2">
        <v>1</v>
      </c>
      <c r="F24" s="14">
        <v>129.99</v>
      </c>
      <c r="G24" s="4">
        <v>3224</v>
      </c>
      <c r="H24" s="5" t="s">
        <v>49</v>
      </c>
      <c r="J24" s="6"/>
    </row>
    <row r="25" spans="1:10" ht="30" customHeight="1" x14ac:dyDescent="0.25">
      <c r="A25" s="2">
        <v>22</v>
      </c>
      <c r="B25" s="11" t="s">
        <v>38</v>
      </c>
      <c r="C25" s="2" t="s">
        <v>6</v>
      </c>
      <c r="D25" s="2">
        <v>29524210204</v>
      </c>
      <c r="E25" s="2">
        <v>1</v>
      </c>
      <c r="F25" s="14">
        <v>1570.4</v>
      </c>
      <c r="G25" s="4">
        <v>3231</v>
      </c>
      <c r="H25" s="5" t="s">
        <v>19</v>
      </c>
      <c r="I25" s="6"/>
      <c r="J25" s="6"/>
    </row>
    <row r="26" spans="1:10" ht="30" customHeight="1" x14ac:dyDescent="0.25">
      <c r="A26" s="2">
        <v>23</v>
      </c>
      <c r="B26" s="11" t="s">
        <v>39</v>
      </c>
      <c r="C26" s="2" t="s">
        <v>6</v>
      </c>
      <c r="D26" s="2">
        <v>87311810356</v>
      </c>
      <c r="E26" s="2">
        <v>1</v>
      </c>
      <c r="F26" s="14">
        <v>2867.89</v>
      </c>
      <c r="G26" s="4">
        <v>3231</v>
      </c>
      <c r="H26" s="5" t="s">
        <v>19</v>
      </c>
      <c r="J26" s="6"/>
    </row>
    <row r="27" spans="1:10" ht="30" customHeight="1" x14ac:dyDescent="0.25">
      <c r="A27" s="2">
        <v>24</v>
      </c>
      <c r="B27" s="11" t="s">
        <v>54</v>
      </c>
      <c r="C27" s="2" t="s">
        <v>6</v>
      </c>
      <c r="D27" s="2">
        <v>70133616033</v>
      </c>
      <c r="E27" s="2">
        <v>1</v>
      </c>
      <c r="F27" s="14">
        <v>218.05</v>
      </c>
      <c r="G27" s="4">
        <v>3231</v>
      </c>
      <c r="H27" s="5" t="s">
        <v>19</v>
      </c>
    </row>
    <row r="28" spans="1:10" ht="30" customHeight="1" x14ac:dyDescent="0.25">
      <c r="A28" s="2">
        <v>25</v>
      </c>
      <c r="B28" s="11" t="s">
        <v>61</v>
      </c>
      <c r="C28" s="2" t="s">
        <v>62</v>
      </c>
      <c r="D28" s="2">
        <v>38411868043</v>
      </c>
      <c r="E28" s="2">
        <v>1</v>
      </c>
      <c r="F28" s="13">
        <v>84.69</v>
      </c>
      <c r="G28" s="4">
        <v>3232</v>
      </c>
      <c r="H28" s="5" t="s">
        <v>17</v>
      </c>
      <c r="J28" s="6"/>
    </row>
    <row r="29" spans="1:10" ht="30" customHeight="1" x14ac:dyDescent="0.25">
      <c r="A29" s="2">
        <v>26</v>
      </c>
      <c r="B29" s="11" t="s">
        <v>50</v>
      </c>
      <c r="C29" s="2" t="s">
        <v>6</v>
      </c>
      <c r="D29" s="2">
        <v>94505281348</v>
      </c>
      <c r="E29" s="2">
        <v>1</v>
      </c>
      <c r="F29" s="13">
        <v>44.23</v>
      </c>
      <c r="G29" s="4">
        <v>3232</v>
      </c>
      <c r="H29" s="5" t="s">
        <v>17</v>
      </c>
      <c r="J29" s="6"/>
    </row>
    <row r="30" spans="1:10" ht="30" customHeight="1" x14ac:dyDescent="0.25">
      <c r="A30" s="2">
        <v>27</v>
      </c>
      <c r="B30" s="11" t="s">
        <v>81</v>
      </c>
      <c r="C30" s="2" t="s">
        <v>6</v>
      </c>
      <c r="D30" s="2">
        <v>50184987095</v>
      </c>
      <c r="E30" s="2">
        <v>1</v>
      </c>
      <c r="F30" s="13">
        <v>337.5</v>
      </c>
      <c r="G30" s="4">
        <v>3232</v>
      </c>
      <c r="H30" s="5" t="s">
        <v>17</v>
      </c>
      <c r="J30" s="6"/>
    </row>
    <row r="31" spans="1:10" ht="30" customHeight="1" x14ac:dyDescent="0.25">
      <c r="A31" s="2">
        <v>28</v>
      </c>
      <c r="B31" s="11" t="s">
        <v>92</v>
      </c>
      <c r="C31" s="2" t="s">
        <v>6</v>
      </c>
      <c r="D31" s="2">
        <v>58978103730</v>
      </c>
      <c r="E31" s="2">
        <v>1</v>
      </c>
      <c r="F31" s="13">
        <v>1137.5</v>
      </c>
      <c r="G31" s="4">
        <v>3232</v>
      </c>
      <c r="H31" s="5" t="s">
        <v>17</v>
      </c>
      <c r="J31" s="6"/>
    </row>
    <row r="32" spans="1:10" ht="30" customHeight="1" x14ac:dyDescent="0.25">
      <c r="A32" s="2">
        <v>29</v>
      </c>
      <c r="B32" s="11" t="s">
        <v>98</v>
      </c>
      <c r="C32" s="2" t="s">
        <v>99</v>
      </c>
      <c r="D32" s="2">
        <v>60568035345</v>
      </c>
      <c r="E32" s="2">
        <v>1</v>
      </c>
      <c r="F32" s="13">
        <v>575</v>
      </c>
      <c r="G32" s="4">
        <v>3232</v>
      </c>
      <c r="H32" s="5" t="s">
        <v>17</v>
      </c>
      <c r="J32" s="6"/>
    </row>
    <row r="33" spans="1:11" ht="30" customHeight="1" x14ac:dyDescent="0.25">
      <c r="A33" s="2">
        <v>30</v>
      </c>
      <c r="B33" s="20" t="s">
        <v>85</v>
      </c>
      <c r="C33" s="2" t="s">
        <v>6</v>
      </c>
      <c r="D33" s="2">
        <v>64546066176</v>
      </c>
      <c r="E33" s="2">
        <v>1</v>
      </c>
      <c r="F33" s="13">
        <v>248.85</v>
      </c>
      <c r="G33" s="4">
        <v>3233</v>
      </c>
      <c r="H33" s="5" t="s">
        <v>116</v>
      </c>
      <c r="J33" s="6"/>
    </row>
    <row r="34" spans="1:11" ht="30" customHeight="1" x14ac:dyDescent="0.25">
      <c r="A34" s="2">
        <v>31</v>
      </c>
      <c r="B34" s="20" t="s">
        <v>104</v>
      </c>
      <c r="C34" s="2" t="s">
        <v>6</v>
      </c>
      <c r="D34" s="2">
        <v>79517545745</v>
      </c>
      <c r="E34" s="2">
        <v>1</v>
      </c>
      <c r="F34" s="13">
        <v>1096.3800000000001</v>
      </c>
      <c r="G34" s="4">
        <v>3233</v>
      </c>
      <c r="H34" s="5" t="s">
        <v>116</v>
      </c>
      <c r="J34" s="6"/>
    </row>
    <row r="35" spans="1:11" ht="30" customHeight="1" x14ac:dyDescent="0.25">
      <c r="A35" s="2">
        <v>32</v>
      </c>
      <c r="B35" s="11" t="s">
        <v>40</v>
      </c>
      <c r="C35" s="2" t="s">
        <v>24</v>
      </c>
      <c r="D35" s="2">
        <v>80805858278</v>
      </c>
      <c r="E35" s="2">
        <v>1</v>
      </c>
      <c r="F35" s="14">
        <v>11.32</v>
      </c>
      <c r="G35" s="4">
        <v>3234</v>
      </c>
      <c r="H35" s="5" t="s">
        <v>26</v>
      </c>
      <c r="I35" s="6"/>
      <c r="J35" s="6"/>
    </row>
    <row r="36" spans="1:11" ht="30" customHeight="1" x14ac:dyDescent="0.25">
      <c r="A36" s="2">
        <v>33</v>
      </c>
      <c r="B36" s="11" t="s">
        <v>48</v>
      </c>
      <c r="C36" s="2" t="s">
        <v>6</v>
      </c>
      <c r="D36" s="2">
        <v>85584865987</v>
      </c>
      <c r="E36" s="2">
        <v>1</v>
      </c>
      <c r="F36" s="14">
        <v>128.74</v>
      </c>
      <c r="G36" s="10">
        <v>3234</v>
      </c>
      <c r="H36" s="8" t="s">
        <v>26</v>
      </c>
      <c r="J36" s="6"/>
    </row>
    <row r="37" spans="1:11" ht="30" customHeight="1" x14ac:dyDescent="0.25">
      <c r="A37" s="2">
        <v>34</v>
      </c>
      <c r="B37" s="11" t="s">
        <v>27</v>
      </c>
      <c r="C37" s="2" t="s">
        <v>6</v>
      </c>
      <c r="D37" s="2">
        <v>85584865987</v>
      </c>
      <c r="E37" s="2">
        <v>1</v>
      </c>
      <c r="F37" s="18">
        <v>262.87</v>
      </c>
      <c r="G37" s="10">
        <v>3234</v>
      </c>
      <c r="H37" s="8" t="s">
        <v>26</v>
      </c>
      <c r="J37" s="6"/>
    </row>
    <row r="38" spans="1:11" ht="30" customHeight="1" x14ac:dyDescent="0.25">
      <c r="A38" s="2">
        <v>35</v>
      </c>
      <c r="B38" s="11" t="s">
        <v>55</v>
      </c>
      <c r="C38" s="2" t="s">
        <v>6</v>
      </c>
      <c r="D38" s="2">
        <v>61817894937</v>
      </c>
      <c r="E38" s="2">
        <v>1</v>
      </c>
      <c r="F38" s="18">
        <v>314.95</v>
      </c>
      <c r="G38" s="10">
        <v>3234</v>
      </c>
      <c r="H38" s="8" t="s">
        <v>26</v>
      </c>
    </row>
    <row r="39" spans="1:11" ht="30" customHeight="1" x14ac:dyDescent="0.25">
      <c r="A39" s="2">
        <v>36</v>
      </c>
      <c r="B39" s="11" t="s">
        <v>66</v>
      </c>
      <c r="C39" s="2" t="s">
        <v>67</v>
      </c>
      <c r="D39" s="2">
        <v>34976993601</v>
      </c>
      <c r="E39" s="2">
        <v>1</v>
      </c>
      <c r="F39" s="18">
        <v>74.66</v>
      </c>
      <c r="G39" s="10">
        <v>3235</v>
      </c>
      <c r="H39" s="8" t="s">
        <v>52</v>
      </c>
      <c r="I39" s="6"/>
      <c r="J39" s="6"/>
    </row>
    <row r="40" spans="1:11" ht="30" customHeight="1" x14ac:dyDescent="0.25">
      <c r="A40" s="2">
        <v>37</v>
      </c>
      <c r="B40" s="11" t="s">
        <v>70</v>
      </c>
      <c r="C40" s="2" t="s">
        <v>6</v>
      </c>
      <c r="D40" s="2">
        <v>64739403930</v>
      </c>
      <c r="E40" s="2">
        <v>1</v>
      </c>
      <c r="F40" s="18">
        <v>1290</v>
      </c>
      <c r="G40" s="10">
        <v>3236</v>
      </c>
      <c r="H40" s="8" t="s">
        <v>72</v>
      </c>
      <c r="I40" s="6"/>
      <c r="J40" s="6"/>
    </row>
    <row r="41" spans="1:11" ht="30" customHeight="1" x14ac:dyDescent="0.25">
      <c r="A41" s="2">
        <v>38</v>
      </c>
      <c r="B41" s="11" t="s">
        <v>96</v>
      </c>
      <c r="C41" s="2" t="s">
        <v>6</v>
      </c>
      <c r="D41" s="21" t="s">
        <v>97</v>
      </c>
      <c r="E41" s="2">
        <v>1</v>
      </c>
      <c r="F41" s="18">
        <v>107.95</v>
      </c>
      <c r="G41" s="10">
        <v>3236</v>
      </c>
      <c r="H41" s="8" t="s">
        <v>72</v>
      </c>
      <c r="I41" s="6"/>
      <c r="J41" s="6"/>
    </row>
    <row r="42" spans="1:11" ht="30" customHeight="1" x14ac:dyDescent="0.25">
      <c r="A42" s="2">
        <v>39</v>
      </c>
      <c r="B42" s="11" t="s">
        <v>41</v>
      </c>
      <c r="C42" s="2" t="s">
        <v>6</v>
      </c>
      <c r="D42" s="2">
        <v>81923899368</v>
      </c>
      <c r="E42" s="2">
        <v>1</v>
      </c>
      <c r="F42" s="14">
        <v>125</v>
      </c>
      <c r="G42" s="4">
        <v>3237</v>
      </c>
      <c r="H42" s="5" t="s">
        <v>10</v>
      </c>
      <c r="I42" s="6"/>
      <c r="J42" s="6"/>
    </row>
    <row r="43" spans="1:11" ht="30" customHeight="1" x14ac:dyDescent="0.25">
      <c r="A43" s="2">
        <v>40</v>
      </c>
      <c r="B43" s="11" t="s">
        <v>63</v>
      </c>
      <c r="C43" s="2" t="s">
        <v>6</v>
      </c>
      <c r="D43" s="2">
        <v>34560071270</v>
      </c>
      <c r="E43" s="2">
        <v>1</v>
      </c>
      <c r="F43" s="14">
        <v>332.73</v>
      </c>
      <c r="G43" s="4">
        <v>3237</v>
      </c>
      <c r="H43" s="5" t="s">
        <v>10</v>
      </c>
      <c r="I43" s="6"/>
      <c r="J43" s="6"/>
    </row>
    <row r="44" spans="1:11" ht="30" customHeight="1" x14ac:dyDescent="0.25">
      <c r="A44" s="2">
        <v>41</v>
      </c>
      <c r="B44" s="15" t="s">
        <v>32</v>
      </c>
      <c r="C44" s="2" t="s">
        <v>31</v>
      </c>
      <c r="D44" s="16" t="s">
        <v>31</v>
      </c>
      <c r="E44" s="2">
        <v>1</v>
      </c>
      <c r="F44" s="14">
        <v>52.26</v>
      </c>
      <c r="G44" s="4">
        <v>3237</v>
      </c>
      <c r="H44" s="5" t="s">
        <v>10</v>
      </c>
      <c r="I44" s="6"/>
      <c r="J44" s="6"/>
    </row>
    <row r="45" spans="1:11" ht="30" customHeight="1" x14ac:dyDescent="0.25">
      <c r="A45" s="2">
        <v>42</v>
      </c>
      <c r="B45" s="15" t="s">
        <v>105</v>
      </c>
      <c r="C45" s="2" t="s">
        <v>6</v>
      </c>
      <c r="D45" s="16">
        <v>94412781911</v>
      </c>
      <c r="E45" s="2">
        <v>1</v>
      </c>
      <c r="F45" s="14">
        <v>6347.25</v>
      </c>
      <c r="G45" s="4">
        <v>3237</v>
      </c>
      <c r="H45" s="5" t="s">
        <v>10</v>
      </c>
      <c r="I45" s="6"/>
      <c r="J45" s="6"/>
    </row>
    <row r="46" spans="1:11" ht="30" customHeight="1" x14ac:dyDescent="0.25">
      <c r="A46" s="2">
        <v>43</v>
      </c>
      <c r="B46" s="15" t="s">
        <v>64</v>
      </c>
      <c r="C46" s="2" t="s">
        <v>9</v>
      </c>
      <c r="D46" s="16">
        <v>59143170280</v>
      </c>
      <c r="E46" s="2">
        <v>1</v>
      </c>
      <c r="F46" s="14">
        <v>1025</v>
      </c>
      <c r="G46" s="17">
        <v>3238</v>
      </c>
      <c r="H46" s="9" t="s">
        <v>12</v>
      </c>
      <c r="I46" s="6"/>
      <c r="J46" s="6"/>
    </row>
    <row r="47" spans="1:11" ht="30" customHeight="1" x14ac:dyDescent="0.25">
      <c r="A47" s="2">
        <v>44</v>
      </c>
      <c r="B47" s="11" t="s">
        <v>42</v>
      </c>
      <c r="C47" s="2" t="s">
        <v>6</v>
      </c>
      <c r="D47" s="2">
        <v>85821130368</v>
      </c>
      <c r="E47" s="2">
        <v>1</v>
      </c>
      <c r="F47" s="14">
        <v>5.15</v>
      </c>
      <c r="G47" s="4">
        <v>3238</v>
      </c>
      <c r="H47" s="5" t="s">
        <v>12</v>
      </c>
      <c r="J47" s="6"/>
      <c r="K47" s="6"/>
    </row>
    <row r="48" spans="1:11" ht="30" customHeight="1" x14ac:dyDescent="0.25">
      <c r="A48" s="2">
        <v>45</v>
      </c>
      <c r="B48" s="11" t="s">
        <v>65</v>
      </c>
      <c r="C48" s="2" t="s">
        <v>6</v>
      </c>
      <c r="D48" s="2">
        <v>25627314080</v>
      </c>
      <c r="E48" s="2">
        <v>1</v>
      </c>
      <c r="F48" s="14">
        <v>275</v>
      </c>
      <c r="G48" s="4">
        <v>3238</v>
      </c>
      <c r="H48" s="5" t="s">
        <v>12</v>
      </c>
      <c r="J48" s="6"/>
    </row>
    <row r="49" spans="1:11" ht="30" customHeight="1" x14ac:dyDescent="0.25">
      <c r="A49" s="2">
        <v>46</v>
      </c>
      <c r="B49" s="11" t="s">
        <v>14</v>
      </c>
      <c r="C49" s="2" t="s">
        <v>6</v>
      </c>
      <c r="D49" s="2">
        <v>33679708526</v>
      </c>
      <c r="E49" s="2">
        <v>1</v>
      </c>
      <c r="F49" s="14">
        <v>750</v>
      </c>
      <c r="G49" s="4">
        <v>3239</v>
      </c>
      <c r="H49" s="5" t="s">
        <v>15</v>
      </c>
      <c r="I49" s="6"/>
      <c r="J49" s="6"/>
    </row>
    <row r="50" spans="1:11" ht="30" customHeight="1" x14ac:dyDescent="0.25">
      <c r="A50" s="2">
        <v>47</v>
      </c>
      <c r="B50" s="11" t="s">
        <v>53</v>
      </c>
      <c r="C50" s="2" t="s">
        <v>31</v>
      </c>
      <c r="D50" s="2" t="s">
        <v>31</v>
      </c>
      <c r="E50" s="2">
        <v>1</v>
      </c>
      <c r="F50" s="14">
        <v>4937.5</v>
      </c>
      <c r="G50" s="4">
        <v>3239</v>
      </c>
      <c r="H50" s="5" t="s">
        <v>15</v>
      </c>
      <c r="J50" s="6"/>
    </row>
    <row r="51" spans="1:11" ht="30" customHeight="1" x14ac:dyDescent="0.25">
      <c r="A51" s="2">
        <v>48</v>
      </c>
      <c r="B51" s="20" t="s">
        <v>57</v>
      </c>
      <c r="C51" s="2" t="s">
        <v>6</v>
      </c>
      <c r="D51" s="2">
        <v>38911589285</v>
      </c>
      <c r="E51" s="2">
        <v>1</v>
      </c>
      <c r="F51" s="14">
        <v>48</v>
      </c>
      <c r="G51" s="4">
        <v>3239</v>
      </c>
      <c r="H51" s="5" t="s">
        <v>15</v>
      </c>
    </row>
    <row r="52" spans="1:11" ht="30" customHeight="1" x14ac:dyDescent="0.25">
      <c r="A52" s="2">
        <v>49</v>
      </c>
      <c r="B52" s="20" t="s">
        <v>60</v>
      </c>
      <c r="C52" s="2" t="s">
        <v>6</v>
      </c>
      <c r="D52" s="2">
        <v>18683136487</v>
      </c>
      <c r="E52" s="2">
        <v>1</v>
      </c>
      <c r="F52" s="14">
        <v>6038.55</v>
      </c>
      <c r="G52" s="4">
        <v>3239</v>
      </c>
      <c r="H52" s="5" t="s">
        <v>15</v>
      </c>
    </row>
    <row r="53" spans="1:11" ht="30" customHeight="1" x14ac:dyDescent="0.25">
      <c r="A53" s="2">
        <v>50</v>
      </c>
      <c r="B53" s="20" t="s">
        <v>88</v>
      </c>
      <c r="C53" s="2" t="s">
        <v>6</v>
      </c>
      <c r="D53" s="2" t="s">
        <v>89</v>
      </c>
      <c r="E53" s="2">
        <v>1</v>
      </c>
      <c r="F53" s="14">
        <v>66.36</v>
      </c>
      <c r="G53" s="4">
        <v>3239</v>
      </c>
      <c r="H53" s="5" t="s">
        <v>15</v>
      </c>
    </row>
    <row r="54" spans="1:11" ht="30" customHeight="1" x14ac:dyDescent="0.25">
      <c r="A54" s="2">
        <v>51</v>
      </c>
      <c r="B54" s="20" t="s">
        <v>95</v>
      </c>
      <c r="C54" s="2" t="s">
        <v>67</v>
      </c>
      <c r="D54" s="2">
        <v>55737896541</v>
      </c>
      <c r="E54" s="2">
        <v>1</v>
      </c>
      <c r="F54" s="14">
        <v>346.5</v>
      </c>
      <c r="G54" s="4">
        <v>3239</v>
      </c>
      <c r="H54" s="5" t="s">
        <v>15</v>
      </c>
    </row>
    <row r="55" spans="1:11" ht="30" customHeight="1" x14ac:dyDescent="0.25">
      <c r="A55" s="2">
        <v>52</v>
      </c>
      <c r="B55" s="20" t="s">
        <v>58</v>
      </c>
      <c r="C55" s="2" t="s">
        <v>6</v>
      </c>
      <c r="D55" s="2">
        <v>62226620908</v>
      </c>
      <c r="E55" s="2">
        <v>1</v>
      </c>
      <c r="F55" s="14">
        <v>59.9</v>
      </c>
      <c r="G55" s="4">
        <v>3293</v>
      </c>
      <c r="H55" s="5" t="s">
        <v>16</v>
      </c>
      <c r="J55" s="6"/>
    </row>
    <row r="56" spans="1:11" ht="30" customHeight="1" x14ac:dyDescent="0.25">
      <c r="A56" s="2">
        <v>53</v>
      </c>
      <c r="B56" s="20" t="s">
        <v>107</v>
      </c>
      <c r="C56" s="2" t="s">
        <v>106</v>
      </c>
      <c r="D56" s="2">
        <v>24723122482</v>
      </c>
      <c r="E56" s="2">
        <v>1</v>
      </c>
      <c r="F56" s="14">
        <v>517.21</v>
      </c>
      <c r="G56" s="4">
        <v>3293</v>
      </c>
      <c r="H56" s="5" t="s">
        <v>16</v>
      </c>
    </row>
    <row r="57" spans="1:11" ht="30" customHeight="1" x14ac:dyDescent="0.25">
      <c r="A57" s="2">
        <v>54</v>
      </c>
      <c r="B57" s="20" t="s">
        <v>111</v>
      </c>
      <c r="C57" s="2" t="s">
        <v>112</v>
      </c>
      <c r="D57" s="21" t="s">
        <v>113</v>
      </c>
      <c r="E57" s="2">
        <v>1</v>
      </c>
      <c r="F57" s="14">
        <v>179.8</v>
      </c>
      <c r="G57" s="4">
        <v>3293</v>
      </c>
      <c r="H57" s="5" t="s">
        <v>16</v>
      </c>
    </row>
    <row r="58" spans="1:11" ht="30" customHeight="1" x14ac:dyDescent="0.25">
      <c r="A58" s="2">
        <v>55</v>
      </c>
      <c r="B58" s="20" t="s">
        <v>108</v>
      </c>
      <c r="C58" s="2" t="s">
        <v>6</v>
      </c>
      <c r="D58" s="2">
        <v>62296711978</v>
      </c>
      <c r="E58" s="2">
        <v>1</v>
      </c>
      <c r="F58" s="14">
        <v>90.2</v>
      </c>
      <c r="G58" s="4">
        <v>3293</v>
      </c>
      <c r="H58" s="5" t="s">
        <v>16</v>
      </c>
      <c r="J58" s="6"/>
    </row>
    <row r="59" spans="1:11" ht="30" customHeight="1" x14ac:dyDescent="0.25">
      <c r="A59" s="2">
        <v>56</v>
      </c>
      <c r="B59" s="20" t="s">
        <v>86</v>
      </c>
      <c r="C59" s="2" t="s">
        <v>6</v>
      </c>
      <c r="D59" s="21" t="s">
        <v>87</v>
      </c>
      <c r="E59" s="2">
        <v>1</v>
      </c>
      <c r="F59" s="14">
        <v>450</v>
      </c>
      <c r="G59" s="4">
        <v>3294</v>
      </c>
      <c r="H59" s="5" t="s">
        <v>117</v>
      </c>
    </row>
    <row r="60" spans="1:11" ht="33.75" customHeight="1" x14ac:dyDescent="0.25">
      <c r="A60" s="2">
        <v>57</v>
      </c>
      <c r="B60" s="11" t="s">
        <v>44</v>
      </c>
      <c r="C60" s="2" t="s">
        <v>6</v>
      </c>
      <c r="D60" s="2">
        <v>68419124305</v>
      </c>
      <c r="E60" s="2">
        <v>1</v>
      </c>
      <c r="F60" s="14">
        <v>42.48</v>
      </c>
      <c r="G60" s="4">
        <v>3295</v>
      </c>
      <c r="H60" s="5" t="s">
        <v>7</v>
      </c>
      <c r="I60" s="6"/>
      <c r="J60" s="6"/>
      <c r="K60" s="6"/>
    </row>
    <row r="61" spans="1:11" ht="33.75" customHeight="1" x14ac:dyDescent="0.25">
      <c r="A61" s="2">
        <v>58</v>
      </c>
      <c r="B61" s="19" t="s">
        <v>91</v>
      </c>
      <c r="C61" s="2" t="s">
        <v>6</v>
      </c>
      <c r="D61" s="16">
        <v>93843279375</v>
      </c>
      <c r="E61" s="2">
        <v>1</v>
      </c>
      <c r="F61" s="14">
        <v>112810.96</v>
      </c>
      <c r="G61" s="4">
        <v>3296</v>
      </c>
      <c r="H61" s="5" t="s">
        <v>68</v>
      </c>
      <c r="I61" s="6"/>
      <c r="J61" s="6"/>
      <c r="K61" s="6"/>
    </row>
    <row r="62" spans="1:11" ht="33.75" customHeight="1" x14ac:dyDescent="0.25">
      <c r="A62" s="2">
        <v>59</v>
      </c>
      <c r="B62" s="19" t="s">
        <v>79</v>
      </c>
      <c r="C62" s="2" t="s">
        <v>6</v>
      </c>
      <c r="D62" s="16">
        <v>25247494656</v>
      </c>
      <c r="E62" s="2">
        <v>1</v>
      </c>
      <c r="F62" s="14">
        <v>2812.5</v>
      </c>
      <c r="G62" s="4">
        <v>3296</v>
      </c>
      <c r="H62" s="5" t="s">
        <v>68</v>
      </c>
      <c r="I62" s="6"/>
      <c r="J62" s="6"/>
      <c r="K62" s="6"/>
    </row>
    <row r="63" spans="1:11" ht="30" customHeight="1" x14ac:dyDescent="0.25">
      <c r="A63" s="2">
        <v>60</v>
      </c>
      <c r="B63" s="11" t="s">
        <v>42</v>
      </c>
      <c r="C63" s="2" t="s">
        <v>6</v>
      </c>
      <c r="D63" s="2">
        <v>85821130368</v>
      </c>
      <c r="E63" s="2">
        <v>1</v>
      </c>
      <c r="F63" s="14">
        <v>61.07</v>
      </c>
      <c r="G63" s="4">
        <v>3299</v>
      </c>
      <c r="H63" s="5" t="s">
        <v>21</v>
      </c>
      <c r="J63" s="6"/>
      <c r="K63" s="6"/>
    </row>
    <row r="64" spans="1:11" ht="30" customHeight="1" x14ac:dyDescent="0.25">
      <c r="A64" s="2">
        <v>61</v>
      </c>
      <c r="B64" s="11" t="s">
        <v>43</v>
      </c>
      <c r="C64" s="2" t="s">
        <v>6</v>
      </c>
      <c r="D64" s="2">
        <v>92963223473</v>
      </c>
      <c r="E64" s="2">
        <v>1</v>
      </c>
      <c r="F64" s="14">
        <v>36.49</v>
      </c>
      <c r="G64" s="4">
        <v>3431</v>
      </c>
      <c r="H64" s="5" t="s">
        <v>18</v>
      </c>
      <c r="I64" s="6"/>
      <c r="J64" s="6"/>
    </row>
    <row r="65" spans="1:11" ht="30" customHeight="1" x14ac:dyDescent="0.25">
      <c r="A65" s="2">
        <v>62</v>
      </c>
      <c r="B65" s="11" t="s">
        <v>46</v>
      </c>
      <c r="C65" s="2" t="s">
        <v>24</v>
      </c>
      <c r="D65" s="2">
        <v>23057039320</v>
      </c>
      <c r="E65" s="2">
        <v>1</v>
      </c>
      <c r="F65" s="14">
        <v>243.75</v>
      </c>
      <c r="G65" s="4">
        <v>3431</v>
      </c>
      <c r="H65" s="5" t="s">
        <v>18</v>
      </c>
      <c r="I65" s="6"/>
      <c r="J65" s="6"/>
      <c r="K65" s="6"/>
    </row>
    <row r="66" spans="1:11" ht="30" customHeight="1" x14ac:dyDescent="0.25">
      <c r="A66" s="2">
        <v>63</v>
      </c>
      <c r="B66" s="11" t="s">
        <v>47</v>
      </c>
      <c r="C66" s="2" t="s">
        <v>6</v>
      </c>
      <c r="D66" s="2">
        <v>87939104217</v>
      </c>
      <c r="E66" s="2">
        <v>1</v>
      </c>
      <c r="F66" s="14">
        <v>17.43</v>
      </c>
      <c r="G66" s="4">
        <v>3431</v>
      </c>
      <c r="H66" s="5" t="s">
        <v>18</v>
      </c>
      <c r="J66" s="6"/>
    </row>
    <row r="67" spans="1:11" ht="30" customHeight="1" x14ac:dyDescent="0.25">
      <c r="A67" s="2">
        <v>64</v>
      </c>
      <c r="B67" s="11" t="s">
        <v>25</v>
      </c>
      <c r="C67" s="2" t="s">
        <v>6</v>
      </c>
      <c r="D67" s="2">
        <v>32247795989</v>
      </c>
      <c r="E67" s="2">
        <v>1</v>
      </c>
      <c r="F67" s="14">
        <v>7.62</v>
      </c>
      <c r="G67" s="4">
        <v>3431</v>
      </c>
      <c r="H67" s="5" t="s">
        <v>18</v>
      </c>
      <c r="J67" s="6"/>
    </row>
    <row r="68" spans="1:11" ht="30" customHeight="1" x14ac:dyDescent="0.25">
      <c r="A68" s="2">
        <v>65</v>
      </c>
      <c r="B68" s="11" t="s">
        <v>45</v>
      </c>
      <c r="C68" s="2" t="s">
        <v>6</v>
      </c>
      <c r="D68" s="12" t="s">
        <v>51</v>
      </c>
      <c r="E68" s="2">
        <v>1</v>
      </c>
      <c r="F68" s="14">
        <v>117.38</v>
      </c>
      <c r="G68" s="4">
        <v>3431</v>
      </c>
      <c r="H68" s="5" t="s">
        <v>18</v>
      </c>
      <c r="J68" s="6"/>
    </row>
    <row r="69" spans="1:11" ht="30" customHeight="1" x14ac:dyDescent="0.25">
      <c r="A69" s="2">
        <v>66</v>
      </c>
      <c r="B69" s="19" t="s">
        <v>91</v>
      </c>
      <c r="C69" s="2" t="s">
        <v>6</v>
      </c>
      <c r="D69" s="16">
        <v>93843279375</v>
      </c>
      <c r="E69" s="2">
        <v>1</v>
      </c>
      <c r="F69" s="13">
        <v>732.19</v>
      </c>
      <c r="G69" s="4">
        <v>3433</v>
      </c>
      <c r="H69" s="5" t="s">
        <v>69</v>
      </c>
      <c r="I69" s="7"/>
    </row>
    <row r="70" spans="1:11" ht="30" customHeight="1" x14ac:dyDescent="0.25">
      <c r="A70" s="2">
        <v>67</v>
      </c>
      <c r="B70" s="11" t="s">
        <v>76</v>
      </c>
      <c r="C70" s="2" t="s">
        <v>6</v>
      </c>
      <c r="D70" s="12" t="s">
        <v>77</v>
      </c>
      <c r="E70" s="2">
        <v>1</v>
      </c>
      <c r="F70" s="13">
        <v>799</v>
      </c>
      <c r="G70" s="4">
        <v>4222</v>
      </c>
      <c r="H70" s="5" t="s">
        <v>75</v>
      </c>
      <c r="I70" s="7"/>
      <c r="J70" s="6"/>
    </row>
    <row r="71" spans="1:11" ht="30" customHeight="1" x14ac:dyDescent="0.25">
      <c r="A71" s="29" t="s">
        <v>74</v>
      </c>
      <c r="B71" s="30"/>
      <c r="C71" s="30"/>
      <c r="D71" s="30"/>
      <c r="E71" s="31"/>
      <c r="F71" s="24">
        <f>SUM(F4:F70)</f>
        <v>174654.26</v>
      </c>
      <c r="G71" s="32"/>
      <c r="H71" s="33"/>
    </row>
  </sheetData>
  <mergeCells count="5">
    <mergeCell ref="A1:H1"/>
    <mergeCell ref="A2:H2"/>
    <mergeCell ref="G3:H3"/>
    <mergeCell ref="A71:E71"/>
    <mergeCell ref="G71:H71"/>
  </mergeCells>
  <phoneticPr fontId="4" type="noConversion"/>
  <pageMargins left="0.51181102362204722" right="0.51181102362204722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3C3C0-3238-4C63-8B87-7C2BE7AB3DC7}">
  <dimension ref="A1:E14"/>
  <sheetViews>
    <sheetView tabSelected="1" zoomScaleNormal="100" workbookViewId="0">
      <selection activeCell="A12" sqref="A12"/>
    </sheetView>
  </sheetViews>
  <sheetFormatPr defaultRowHeight="15" x14ac:dyDescent="0.25"/>
  <cols>
    <col min="1" max="1" width="6.7109375" style="1" customWidth="1"/>
    <col min="2" max="2" width="19.7109375" style="1" customWidth="1"/>
    <col min="3" max="3" width="20.7109375" style="22" customWidth="1"/>
    <col min="4" max="4" width="7.85546875" style="1" customWidth="1"/>
    <col min="5" max="5" width="58.7109375" style="1" customWidth="1"/>
    <col min="6" max="16384" width="9.140625" style="1"/>
  </cols>
  <sheetData>
    <row r="1" spans="1:5" ht="60" customHeight="1" x14ac:dyDescent="0.25">
      <c r="A1" s="25" t="s">
        <v>34</v>
      </c>
      <c r="B1" s="25"/>
      <c r="C1" s="25"/>
      <c r="D1" s="25"/>
      <c r="E1" s="25"/>
    </row>
    <row r="2" spans="1:5" ht="45" customHeight="1" x14ac:dyDescent="0.25">
      <c r="A2" s="26" t="s">
        <v>73</v>
      </c>
      <c r="B2" s="26"/>
      <c r="C2" s="26"/>
      <c r="D2" s="26"/>
      <c r="E2" s="26"/>
    </row>
    <row r="3" spans="1:5" ht="60" customHeight="1" x14ac:dyDescent="0.25">
      <c r="A3" s="3" t="s">
        <v>0</v>
      </c>
      <c r="B3" s="3" t="s">
        <v>1</v>
      </c>
      <c r="C3" s="3" t="s">
        <v>5</v>
      </c>
      <c r="D3" s="27" t="s">
        <v>35</v>
      </c>
      <c r="E3" s="28"/>
    </row>
    <row r="4" spans="1:5" ht="30" customHeight="1" x14ac:dyDescent="0.25">
      <c r="A4" s="2">
        <v>1</v>
      </c>
      <c r="B4" s="2">
        <v>2</v>
      </c>
      <c r="C4" s="14">
        <v>164550.15</v>
      </c>
      <c r="D4" s="4">
        <v>3111</v>
      </c>
      <c r="E4" s="5" t="s">
        <v>36</v>
      </c>
    </row>
    <row r="5" spans="1:5" ht="30" customHeight="1" x14ac:dyDescent="0.25">
      <c r="A5" s="2">
        <v>2</v>
      </c>
      <c r="B5" s="2">
        <v>2</v>
      </c>
      <c r="C5" s="14">
        <v>733.06</v>
      </c>
      <c r="D5" s="4">
        <v>3113</v>
      </c>
      <c r="E5" s="5" t="s">
        <v>28</v>
      </c>
    </row>
    <row r="6" spans="1:5" ht="30" customHeight="1" x14ac:dyDescent="0.25">
      <c r="A6" s="2">
        <v>3</v>
      </c>
      <c r="B6" s="2">
        <v>2</v>
      </c>
      <c r="C6" s="14">
        <v>30969.07</v>
      </c>
      <c r="D6" s="4">
        <v>3121</v>
      </c>
      <c r="E6" s="5" t="s">
        <v>13</v>
      </c>
    </row>
    <row r="7" spans="1:5" ht="30" customHeight="1" x14ac:dyDescent="0.25">
      <c r="A7" s="2">
        <v>4</v>
      </c>
      <c r="B7" s="2">
        <v>2</v>
      </c>
      <c r="C7" s="14">
        <v>26612.28</v>
      </c>
      <c r="D7" s="4">
        <v>3132</v>
      </c>
      <c r="E7" s="5" t="s">
        <v>30</v>
      </c>
    </row>
    <row r="8" spans="1:5" ht="34.5" customHeight="1" x14ac:dyDescent="0.25">
      <c r="A8" s="2">
        <v>5</v>
      </c>
      <c r="B8" s="2">
        <v>2</v>
      </c>
      <c r="C8" s="14">
        <v>150</v>
      </c>
      <c r="D8" s="4">
        <v>3211</v>
      </c>
      <c r="E8" s="5" t="s">
        <v>59</v>
      </c>
    </row>
    <row r="9" spans="1:5" ht="30" customHeight="1" x14ac:dyDescent="0.25">
      <c r="A9" s="2">
        <v>6</v>
      </c>
      <c r="B9" s="2">
        <v>2</v>
      </c>
      <c r="C9" s="14">
        <v>4098.41</v>
      </c>
      <c r="D9" s="4">
        <v>3212</v>
      </c>
      <c r="E9" s="5" t="s">
        <v>29</v>
      </c>
    </row>
    <row r="10" spans="1:5" ht="30" customHeight="1" x14ac:dyDescent="0.25">
      <c r="A10" s="2">
        <v>7</v>
      </c>
      <c r="B10" s="2">
        <v>2</v>
      </c>
      <c r="C10" s="14">
        <v>205.88</v>
      </c>
      <c r="D10" s="4">
        <v>3291</v>
      </c>
      <c r="E10" s="5" t="s">
        <v>78</v>
      </c>
    </row>
    <row r="11" spans="1:5" ht="30" customHeight="1" x14ac:dyDescent="0.25">
      <c r="A11" s="2">
        <v>8</v>
      </c>
      <c r="B11" s="2">
        <v>2</v>
      </c>
      <c r="C11" s="14">
        <v>757599.73</v>
      </c>
      <c r="D11" s="4">
        <v>3296</v>
      </c>
      <c r="E11" s="5" t="s">
        <v>68</v>
      </c>
    </row>
    <row r="12" spans="1:5" ht="30" customHeight="1" x14ac:dyDescent="0.25">
      <c r="A12" s="2">
        <v>9</v>
      </c>
      <c r="B12" s="2">
        <v>2</v>
      </c>
      <c r="C12" s="14">
        <v>69452.23</v>
      </c>
      <c r="D12" s="4">
        <v>3433</v>
      </c>
      <c r="E12" s="5" t="s">
        <v>69</v>
      </c>
    </row>
    <row r="13" spans="1:5" ht="30" customHeight="1" x14ac:dyDescent="0.25">
      <c r="A13" s="29" t="s">
        <v>74</v>
      </c>
      <c r="B13" s="31"/>
      <c r="C13" s="24">
        <f>SUM(C4:C12)</f>
        <v>1054370.81</v>
      </c>
      <c r="D13" s="34"/>
      <c r="E13" s="33"/>
    </row>
    <row r="14" spans="1:5" x14ac:dyDescent="0.25">
      <c r="C14" s="23"/>
    </row>
  </sheetData>
  <mergeCells count="5">
    <mergeCell ref="A2:E2"/>
    <mergeCell ref="D3:E3"/>
    <mergeCell ref="A13:B13"/>
    <mergeCell ref="D13:E13"/>
    <mergeCell ref="A1:E1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IZVJEŠTAJ KATEGORIJA 1</vt:lpstr>
      <vt:lpstr>IZVJEŠTAJ KATEGORIJA 2</vt:lpstr>
      <vt:lpstr>'IZVJEŠTAJ KATEGORIJA 1'!Ispis_naslova</vt:lpstr>
      <vt:lpstr>'IZVJEŠTAJ KATEGORIJA 2'!Ispis_naslova</vt:lpstr>
      <vt:lpstr>'IZVJEŠTAJ KATEGORIJA 2'!Podrucje_ispisa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Krajinović</dc:creator>
  <cp:lastModifiedBy>Ivana Bagarić</cp:lastModifiedBy>
  <cp:lastPrinted>2026-01-16T07:52:25Z</cp:lastPrinted>
  <dcterms:created xsi:type="dcterms:W3CDTF">2021-12-17T14:30:58Z</dcterms:created>
  <dcterms:modified xsi:type="dcterms:W3CDTF">2026-01-16T08:51:49Z</dcterms:modified>
</cp:coreProperties>
</file>